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lodie\SMEMaG\"/>
    </mc:Choice>
  </mc:AlternateContent>
  <xr:revisionPtr revIDLastSave="0" documentId="8_{352F96DA-19CC-46C0-9F68-7166D5D60D64}" xr6:coauthVersionLast="47" xr6:coauthVersionMax="47" xr10:uidLastSave="{00000000-0000-0000-0000-000000000000}"/>
  <bookViews>
    <workbookView xWindow="28680" yWindow="-120" windowWidth="29040" windowHeight="15840" xr2:uid="{EF0CBE74-1E71-6542-A8AD-0A8CB6CEB6D0}"/>
  </bookViews>
  <sheets>
    <sheet name="plan formation (fr)" sheetId="2" r:id="rId1"/>
    <sheet name="plan formation (en)" sheetId="6" r:id="rId2"/>
    <sheet name="Consignes (fr)" sheetId="3" r:id="rId3"/>
    <sheet name="Guidelines (en)" sheetId="5" r:id="rId4"/>
    <sheet name="Listes" sheetId="4" r:id="rId5"/>
  </sheets>
  <definedNames>
    <definedName name="_xlnm.Print_Area" localSheetId="1">'plan formation (en)'!$A$1:$G$94</definedName>
    <definedName name="_xlnm.Print_Area" localSheetId="0">'plan formation (fr)'!$A$1:$G$94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6" l="1"/>
  <c r="D43" i="6"/>
  <c r="D62" i="6" s="1"/>
  <c r="D26" i="6"/>
  <c r="D59" i="2"/>
  <c r="D43" i="2"/>
  <c r="D26" i="2"/>
  <c r="D62" i="2" l="1"/>
</calcChain>
</file>

<file path=xl/sharedStrings.xml><?xml version="1.0" encoding="utf-8"?>
<sst xmlns="http://schemas.openxmlformats.org/spreadsheetml/2006/main" count="308" uniqueCount="168">
  <si>
    <t>TOTAL A ACQUERIR</t>
  </si>
  <si>
    <t xml:space="preserve"> </t>
  </si>
  <si>
    <t>ANNEE 1</t>
  </si>
  <si>
    <t>ANNEE 2</t>
  </si>
  <si>
    <t>180 pts</t>
  </si>
  <si>
    <t>155 pts</t>
  </si>
  <si>
    <t>25 pts</t>
  </si>
  <si>
    <t>ENGAGEMENT ASSOCIATIF (3pts max sur 3 ans)</t>
  </si>
  <si>
    <t>ENGAGEMENT CONSEILS  (3pts max sur 3 ans)</t>
  </si>
  <si>
    <t>…</t>
  </si>
  <si>
    <t>ANNEE 3</t>
  </si>
  <si>
    <t>dont THESE (travail personnel de recherche)</t>
  </si>
  <si>
    <t>dont Formations et activités complémentaires</t>
  </si>
  <si>
    <t>1: CONCEPTION ET ELABORATION D'UNE DEMARCHE DE RECHERCHE ET DEVELOPPEMENT, D'ETUDES ET PROSPECTIVE</t>
  </si>
  <si>
    <t>2: MISE EN ŒUVRE D'UNE DEMARCHE DE RECHERCHE ET DEVELOPPEMENT, D'ETUDES ET PROSPECTIVE</t>
  </si>
  <si>
    <t>3: VALORISATION ET TRANSFERT DES RESULTATS D'UNE DEMARCHE R&amp;D, D'ETUDES ET PROSPECTIVE</t>
  </si>
  <si>
    <t>4: VEILLE SCIENTIFIQUE ET TECHNOLOGIQUE A L'ECHELLE INTERNATIONALE</t>
  </si>
  <si>
    <t>5: FORMATION ET DIFFUSION DE LA CULTURE SCIENTIFIQUE ET TECHNIQUE</t>
  </si>
  <si>
    <t>6: ENCADREMENT D'EQUIPES DEDIEES A DES ACTIVITES DE RECHERCHE ET DEVELOPPEMENT, D'ETUDES ET PROSPECTIVE</t>
  </si>
  <si>
    <t>Signature</t>
  </si>
  <si>
    <t>DOCTORANT</t>
  </si>
  <si>
    <t>DIRECTEUR DE THESE</t>
  </si>
  <si>
    <t>NOM, Prénom</t>
  </si>
  <si>
    <r>
      <t>NB: Un sous-bloc devra être indiqué sur ADUM dans l'espace de formation.  il convient de ne choisir qu'</t>
    </r>
    <r>
      <rPr>
        <b/>
        <u/>
        <sz val="12"/>
        <color rgb="FF0000FF"/>
        <rFont val="Calibri (Corps)_x0000_"/>
      </rPr>
      <t>un seul bloc</t>
    </r>
    <r>
      <rPr>
        <b/>
        <sz val="12"/>
        <color rgb="FF0000FF"/>
        <rFont val="Calibri"/>
        <family val="2"/>
        <scheme val="minor"/>
      </rPr>
      <t xml:space="preserve"> et </t>
    </r>
    <r>
      <rPr>
        <b/>
        <u/>
        <sz val="12"/>
        <color rgb="FF0000FF"/>
        <rFont val="Calibri (Corps)_x0000_"/>
      </rPr>
      <t>un seul sous-bloc</t>
    </r>
    <r>
      <rPr>
        <b/>
        <sz val="12"/>
        <color rgb="FF0000FF"/>
        <rFont val="Calibri"/>
        <family val="2"/>
        <scheme val="minor"/>
      </rPr>
      <t xml:space="preserve"> par activité.</t>
    </r>
  </si>
  <si>
    <t>** objecif de la formation. A choisir dans la liste ci-dessous:</t>
  </si>
  <si>
    <t>*** Indiquer le numéro du bloc de compétences. A choisir dans la liste ci-dessous:</t>
  </si>
  <si>
    <t>PLAN PREVISIONNEL DE FORMATION DOCTORALE</t>
  </si>
  <si>
    <t>RESPONSABLE POLE ECOLE DOCTORALE</t>
  </si>
  <si>
    <t>__  / __ / ____</t>
  </si>
  <si>
    <t>DATE:</t>
  </si>
  <si>
    <t xml:space="preserve">* indiquez le nombre d'heures et  indiquez le nombre de points </t>
  </si>
  <si>
    <t>ECOLE THEMATIQUES (6pts max; 1pt = 5h)</t>
  </si>
  <si>
    <t xml:space="preserve"> ENSEIGNEMENT (5pts max sur 3 ans)</t>
  </si>
  <si>
    <t>ENCADREMENT DE STAGE ( 3pts max sur 3 ans)</t>
  </si>
  <si>
    <t xml:space="preserve">Article 6 : Formation doctorale </t>
  </si>
  <si>
    <t>ORGANISATION D'UNE RENCONTRE SCIENTIFIQUE (3pts max sur 3 ans)</t>
  </si>
  <si>
    <t xml:space="preserve">….En conformité avec le nouveau plan de formation doctorale de l’Université Paris-Saclay adopté au printemps 2021, les doctorants doivent valider 25 points de formation et d’activités complémentaires, correspondant au référentiel de compétence composé de 6 blocs détaillés dans ce document de référence (sans pouvoir valider plus de 15 points par activité), pour l’obtention du doctorat (la soutenance de la thèse valant 155 points). </t>
  </si>
  <si>
    <t>■ Formations scientifiques et techniques (6 points au maximum par formation) : 1 point = 5h de cours</t>
  </si>
  <si>
    <t>■ Ecoles thématiques (6 points au maximum) : 1 point = 5h de cours</t>
  </si>
  <si>
    <t xml:space="preserve">■ Formations transverses : 1 point = 7h  </t>
  </si>
  <si>
    <t xml:space="preserve">■ Mission d’expertise (3 points au maximum) : 1 point = 6h d’expertise </t>
  </si>
  <si>
    <t xml:space="preserve">■ Mission d'enseignement : </t>
  </si>
  <si>
    <t xml:space="preserve">■ conseil de l’ED </t>
  </si>
  <si>
    <t xml:space="preserve">■ 1 point pour une journée thématique </t>
  </si>
  <si>
    <t xml:space="preserve">■ 2 points pour une conférence nationale </t>
  </si>
  <si>
    <t>■ 3 points pour une conférence internationale  </t>
  </si>
  <si>
    <t xml:space="preserve">■ Ethique de la recherche et à l’intégrité scientifique </t>
  </si>
  <si>
    <t xml:space="preserve">■ Enjeux de la science ouverte et de la diffusion des travaux de recherche dans la société </t>
  </si>
  <si>
    <t xml:space="preserve">■ Enjeux du développement durable et soutenable, </t>
  </si>
  <si>
    <t xml:space="preserve">■ Prévention des violences sexistes et sexuelles  </t>
  </si>
  <si>
    <t xml:space="preserve">● Si la formation ne figure pas dans le catalogue ADUM, le décompte suivant sera appliqué : </t>
  </si>
  <si>
    <t xml:space="preserve">● Engagement associatif étudiant (3 points au maximum) : en fonction de l'importance de l'investissement </t>
  </si>
  <si>
    <t xml:space="preserve">● Responsabilités collectives dans la démocratie académique (3 points au maximum) : 1 point par responsabilité par an : </t>
  </si>
  <si>
    <t xml:space="preserve">●  Encadrement de stage (3 points au maximum) : en fonction de l’importance de l’investissement </t>
  </si>
  <si>
    <t xml:space="preserve">● Participation à un évènement de vulgarisation scientifique (3 points maximum) de type « fête de la science », « nuit des chercheurs », etc. : </t>
  </si>
  <si>
    <t xml:space="preserve">● Organisation d’une rencontre scientifique (3 points au maximum) :  </t>
  </si>
  <si>
    <t xml:space="preserve">■ 1 point par journée </t>
  </si>
  <si>
    <t>■ Formations de niveau Master 2 (6 points au maximum) : 1 point = 5h de cours</t>
  </si>
  <si>
    <t>■ conseil du laboratoire, etc.</t>
  </si>
  <si>
    <t>● Les points sont exprimés en nombres entiers (arrondis à l'entier le plus proche)</t>
  </si>
  <si>
    <r>
      <t xml:space="preserve">● Chaque doctorant doit avoir reçu l'ensemble des </t>
    </r>
    <r>
      <rPr>
        <b/>
        <sz val="14"/>
        <color theme="1"/>
        <rFont val="Arial"/>
        <family val="2"/>
      </rPr>
      <t>formations obligatoires suivantes</t>
    </r>
    <r>
      <rPr>
        <sz val="14"/>
        <color theme="1"/>
        <rFont val="Arial"/>
        <family val="2"/>
      </rPr>
      <t xml:space="preserve"> : </t>
    </r>
  </si>
  <si>
    <t xml:space="preserve">○ Formation à l’enseignement : 1 point = 7h de cours  </t>
  </si>
  <si>
    <t>○ Enseignement : 1 point  = 20h eq. TD (5 points au maximum) </t>
  </si>
  <si>
    <t>Blocs de compétences</t>
  </si>
  <si>
    <t>1: CONCEPTION</t>
  </si>
  <si>
    <t xml:space="preserve">2: MISE EN ŒUVRE </t>
  </si>
  <si>
    <t>3: VALORISATION ET TRANSFERT</t>
  </si>
  <si>
    <t>4: VEILLE SCIENTIFIQUE</t>
  </si>
  <si>
    <t xml:space="preserve">6: ENCADREMENT </t>
  </si>
  <si>
    <t>5: FORMATION ET DIFFUSION</t>
  </si>
  <si>
    <r>
      <t>heures (</t>
    </r>
    <r>
      <rPr>
        <sz val="14"/>
        <color rgb="FF0000FF"/>
        <rFont val="Calibri (Corps)_x0000_"/>
      </rPr>
      <t>*</t>
    </r>
    <r>
      <rPr>
        <sz val="14"/>
        <color theme="1"/>
        <rFont val="Calibri"/>
        <family val="2"/>
        <scheme val="minor"/>
      </rPr>
      <t>)</t>
    </r>
  </si>
  <si>
    <r>
      <t>points (</t>
    </r>
    <r>
      <rPr>
        <sz val="14"/>
        <color rgb="FF0000FF"/>
        <rFont val="Calibri (Corps)_x0000_"/>
      </rPr>
      <t>*</t>
    </r>
    <r>
      <rPr>
        <sz val="14"/>
        <color theme="1"/>
        <rFont val="Calibri"/>
        <family val="2"/>
        <scheme val="minor"/>
      </rPr>
      <t>)</t>
    </r>
  </si>
  <si>
    <t>Objectif de la formation (**)</t>
  </si>
  <si>
    <t>COURS  1: … à préciser …</t>
  </si>
  <si>
    <t>COURS  2: … à préciser …</t>
  </si>
  <si>
    <t>COURS  3: … à préciser …</t>
  </si>
  <si>
    <r>
      <t>Objectif de la formation (</t>
    </r>
    <r>
      <rPr>
        <sz val="14"/>
        <color rgb="FF0000FF"/>
        <rFont val="Calibri (Corps)_x0000_"/>
      </rPr>
      <t>**</t>
    </r>
    <r>
      <rPr>
        <sz val="14"/>
        <color theme="1"/>
        <rFont val="Calibri"/>
        <family val="2"/>
        <scheme val="minor"/>
      </rPr>
      <t xml:space="preserve">) 
</t>
    </r>
    <r>
      <rPr>
        <i/>
        <sz val="12"/>
        <color theme="1"/>
        <rFont val="Calibri (Corps)"/>
      </rPr>
      <t>Choisir dans liste déroulante</t>
    </r>
  </si>
  <si>
    <r>
      <t>bloc compétences (</t>
    </r>
    <r>
      <rPr>
        <sz val="14"/>
        <color rgb="FF0000FF"/>
        <rFont val="Calibri (Corps)_x0000_"/>
      </rPr>
      <t>***</t>
    </r>
    <r>
      <rPr>
        <sz val="14"/>
        <color theme="1"/>
        <rFont val="Calibri"/>
        <family val="2"/>
        <scheme val="minor"/>
      </rPr>
      <t xml:space="preserve">) 
</t>
    </r>
    <r>
      <rPr>
        <i/>
        <sz val="12"/>
        <color theme="1"/>
        <rFont val="Calibri (Corps)"/>
      </rPr>
      <t>Choisir dans liste déroulante</t>
    </r>
  </si>
  <si>
    <t xml:space="preserve">Article 6: Doctoral training  </t>
  </si>
  <si>
    <t xml:space="preserve">…In accordance with the University of Paris-Saclay's new doctoral training plan, which will be adopted in spring 2021, doctoral students must validate 25 points of training and complementary activities, corresponding to the competency framework made up of 6 blocks detailed in this reference document (without being able to validate more than 15 points per activity), in order to obtain their doctorate (the thesis defense is worth 155 points).  </t>
  </si>
  <si>
    <t>Les différentes formations et activités sont décomptées de la manière suivante au niveau de l’ED SMEMaG :  </t>
  </si>
  <si>
    <t xml:space="preserve">● Points are expressed in integers (rounded to the nearest whole number). </t>
  </si>
  <si>
    <r>
      <t xml:space="preserve">● Each doctoral student must have completed the following </t>
    </r>
    <r>
      <rPr>
        <b/>
        <sz val="14"/>
        <color theme="1"/>
        <rFont val="Arial"/>
        <family val="2"/>
      </rPr>
      <t>mandatory training courses</t>
    </r>
    <r>
      <rPr>
        <sz val="14"/>
        <color theme="1"/>
        <rFont val="Arial"/>
        <family val="2"/>
      </rPr>
      <t xml:space="preserve">: </t>
    </r>
  </si>
  <si>
    <t xml:space="preserve">■ Research ethics and scientific integrity </t>
  </si>
  <si>
    <t xml:space="preserve">■ Challenges of open science and dissemination of research findings in society </t>
  </si>
  <si>
    <t>■ Prevention of sexist and sexual violence</t>
  </si>
  <si>
    <t>● If the course is not listed in the ADUM catalog, the following calculation will be applied:</t>
  </si>
  <si>
    <t>■ Scientific and technical courses (maximum 6 points per course): 1 point = 5 hours of tuition</t>
  </si>
  <si>
    <t>■ Master's level 2 courses (6 points maximum): 1 point = 5h of tuition</t>
  </si>
  <si>
    <t>■ Thematic schools (6 points maximum): 1 point = 5h of tuition</t>
  </si>
  <si>
    <t xml:space="preserve">■ Expertise assignments (maximum 3 points): 1 point = 6h of expertise </t>
  </si>
  <si>
    <t>■ Teaching mission:</t>
  </si>
  <si>
    <t>○ Teaching: 1 point = 20h (5 points maximum) </t>
  </si>
  <si>
    <t>● Involvement in student associations (maximum 3 points): depending on the extent of involvement</t>
  </si>
  <si>
    <t>● Collective responsibilities in academic democracy (maximum 3 points): 1 point per responsibility per year :</t>
  </si>
  <si>
    <t>■ laboratory council, etc.</t>
  </si>
  <si>
    <t>EXTRACT FROM THE SMEMaG DOCTORAL SCHOOL INTERNAL RULES AND REGULATIONS</t>
  </si>
  <si>
    <t xml:space="preserve">The various training courses and activities are broken down as follows for the SMEMaG doctoral school: </t>
  </si>
  <si>
    <t xml:space="preserve">■ doctoral school council </t>
  </si>
  <si>
    <t>● Internship supervision (maximum 3 points): depending on the extent of the investment</t>
  </si>
  <si>
    <t>■ 1 point per day</t>
  </si>
  <si>
    <t>● Organization of a scientific event (maximum 3 points):</t>
  </si>
  <si>
    <t>● Participation in a science dissemination event (3 points maximum) such as "fête de la science", "nuit des chercheurs", etc.:</t>
  </si>
  <si>
    <t xml:space="preserve">■ 1 point for a thematic day </t>
  </si>
  <si>
    <t xml:space="preserve">■ 2 points for a national conference </t>
  </si>
  <si>
    <t>■ 3 points for an international conference</t>
  </si>
  <si>
    <t xml:space="preserve"> ⨻ Ne sont pas comptabilisés : </t>
  </si>
  <si>
    <t xml:space="preserve"> ⨻ Not included in the calculation:</t>
  </si>
  <si>
    <t xml:space="preserve">● Participation in conferences and seminars </t>
  </si>
  <si>
    <t>● Language courses, with the exception of scientific English, useful for writing articles and thesis manuscripts.</t>
  </si>
  <si>
    <t xml:space="preserve">● La participation à des conférences ou séminaires </t>
  </si>
  <si>
    <t xml:space="preserve">● Les cours de langues, excepté les cours d’anglais scientifique utiles pour la rédaction d’articles et du manuscrit de thèse. </t>
  </si>
  <si>
    <t>EXTRAIT DU REGLEMENT INTERIEUR DE L'ED SMEMaG</t>
  </si>
  <si>
    <t>PREVISIONAL DOCTORAL TRAINING PLAN</t>
  </si>
  <si>
    <t>TOTAL TO BE ACQUIRED</t>
  </si>
  <si>
    <t>of which THESIS (personal research project)</t>
  </si>
  <si>
    <t>of which Training and complementary activities</t>
  </si>
  <si>
    <r>
      <t>hours (</t>
    </r>
    <r>
      <rPr>
        <sz val="14"/>
        <color rgb="FF0000FF"/>
        <rFont val="Calibri (Corps)_x0000_"/>
      </rPr>
      <t>*</t>
    </r>
    <r>
      <rPr>
        <sz val="14"/>
        <color theme="1"/>
        <rFont val="Calibri"/>
        <family val="2"/>
        <scheme val="minor"/>
      </rPr>
      <t>)</t>
    </r>
  </si>
  <si>
    <t>1st year</t>
  </si>
  <si>
    <t>2nd year</t>
  </si>
  <si>
    <t>3rd year</t>
  </si>
  <si>
    <r>
      <t>Training objective (</t>
    </r>
    <r>
      <rPr>
        <sz val="14"/>
        <color rgb="FF0000FF"/>
        <rFont val="Calibri (Corps)_x0000_"/>
      </rPr>
      <t>**</t>
    </r>
    <r>
      <rPr>
        <sz val="14"/>
        <color theme="1"/>
        <rFont val="Calibri"/>
        <family val="2"/>
        <scheme val="minor"/>
      </rPr>
      <t xml:space="preserve">) 
</t>
    </r>
    <r>
      <rPr>
        <i/>
        <sz val="12"/>
        <color theme="1"/>
        <rFont val="Calibri (Corps)"/>
      </rPr>
      <t>Select from drop-down list</t>
    </r>
  </si>
  <si>
    <r>
      <t xml:space="preserve">Training objective (**) 
</t>
    </r>
    <r>
      <rPr>
        <i/>
        <sz val="12"/>
        <color theme="1"/>
        <rFont val="Calibri (Corps)"/>
      </rPr>
      <t>Select from drop-down list</t>
    </r>
  </si>
  <si>
    <r>
      <t>skills block  (</t>
    </r>
    <r>
      <rPr>
        <sz val="14"/>
        <color rgb="FF0000FF"/>
        <rFont val="Calibri (Corps)_x0000_"/>
      </rPr>
      <t>***</t>
    </r>
    <r>
      <rPr>
        <sz val="14"/>
        <color theme="1"/>
        <rFont val="Calibri"/>
        <family val="2"/>
        <scheme val="minor"/>
      </rPr>
      <t xml:space="preserve">) 
</t>
    </r>
    <r>
      <rPr>
        <i/>
        <sz val="12"/>
        <color theme="1"/>
        <rFont val="Calibri (Corps)"/>
      </rPr>
      <t>Select from drop-down list</t>
    </r>
  </si>
  <si>
    <t>COURSE 1: ... please specify ...</t>
  </si>
  <si>
    <t>COURSE 1: ... please specify …</t>
  </si>
  <si>
    <t>THEMATIC SCHOOL (6pts max; 1pt = 5h)</t>
  </si>
  <si>
    <t>TEACHING (5pts max over 3 years)</t>
  </si>
  <si>
    <t>ASSOCIATIVE COMMITMENT (3pts max over 3 years)</t>
  </si>
  <si>
    <t>CONSULTING COMMITMENT (3pts max over 3 years)</t>
  </si>
  <si>
    <t>INTERNSHIP COACHING ( 3pts max over 3 years)</t>
  </si>
  <si>
    <t>ORGANIZING A SCIENTIFIC MEETING (3pts max over 3 years)</t>
  </si>
  <si>
    <t>* indicate the number of hours and the number of points</t>
  </si>
  <si>
    <t>** training objective. Choose from the list below:</t>
  </si>
  <si>
    <t>NAME, First name</t>
  </si>
  <si>
    <t>PhD supervisor</t>
  </si>
  <si>
    <t>PhD Student</t>
  </si>
  <si>
    <t>*** Indicate the number of the skills block. Choose from the list below:</t>
  </si>
  <si>
    <t>NB: A sub-block must be indicated on ADUM in the training area. Only one block and one sub-block should be chosen per activity.</t>
  </si>
  <si>
    <t>Total</t>
  </si>
  <si>
    <t>Doctoral school pole manager</t>
  </si>
  <si>
    <t>b: éthique de la recherche et intégrité scientifique</t>
  </si>
  <si>
    <t>a: utile pour la réalisation des travaux personnels de recherche</t>
  </si>
  <si>
    <t>c: utile pour la rédaction de la thèse ou pour l’exposition écrite ou orale des travaux de recherche</t>
  </si>
  <si>
    <t>d: formant à la science ouverte</t>
  </si>
  <si>
    <t>e: confortant la culture scientifique des doctorants</t>
  </si>
  <si>
    <t>f: formant au développement durable et soutenable</t>
  </si>
  <si>
    <t>e: favorisant l'ouverture internationale</t>
  </si>
  <si>
    <t>g: préparation du devenir professionnel dans le secteur public comme dans le secteur privé</t>
  </si>
  <si>
    <t>a: useful for carrying out personal research</t>
  </si>
  <si>
    <t>b: research ethics and scientific integrity</t>
  </si>
  <si>
    <t>c: useful for thesis writing or for written or oral presentation of research work</t>
  </si>
  <si>
    <t>d: training in open science</t>
  </si>
  <si>
    <t>e: reinforcing doctoral students' scientific culture</t>
  </si>
  <si>
    <t>f: training in sustainable development</t>
  </si>
  <si>
    <t>g: promoting international openness</t>
  </si>
  <si>
    <t>h: preparing students for careers in both the public and private sectors</t>
  </si>
  <si>
    <t xml:space="preserve">  a: utile pour la réalisation des travaux personnels de recherche</t>
  </si>
  <si>
    <t xml:space="preserve">  b: éthique de la recherche et intégrité scientifique</t>
  </si>
  <si>
    <t xml:space="preserve">  c: utile pour la rédaction de la thèse ou pour l’exposition écrite ou orale des travaux de recherche</t>
  </si>
  <si>
    <t xml:space="preserve">  d: formant à la science ouverte</t>
  </si>
  <si>
    <t xml:space="preserve">  e: confortant la culture scientifique des doctorants</t>
  </si>
  <si>
    <t xml:space="preserve">  f: formant au développement durable et soutenable</t>
  </si>
  <si>
    <t xml:space="preserve">  g: favorisant l'ouverture internationale</t>
  </si>
  <si>
    <t xml:space="preserve">  h: préparation du devenir professionnel dans le secteur public comme dans le secteur privé</t>
  </si>
  <si>
    <t xml:space="preserve">■ Sustainable development issues </t>
  </si>
  <si>
    <t>■ Cross-disciplinary training: 1 point = 7h of tuition</t>
  </si>
  <si>
    <t>○ Teacher training: 1 point = 7h of tuition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</si>
</sst>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12"/>
      <color rgb="FF0000FF"/>
      <name val="Calibri (Corps)_x0000_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FF"/>
      <name val="Calibri (Corps)_x0000_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 (Corps)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/>
    </xf>
    <xf numFmtId="0" fontId="0" fillId="2" borderId="4" xfId="0" applyFill="1" applyBorder="1"/>
    <xf numFmtId="0" fontId="0" fillId="2" borderId="6" xfId="0" applyFill="1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7" xfId="0" applyFont="1" applyFill="1" applyBorder="1"/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2" fillId="4" borderId="0" xfId="0" applyFont="1" applyFill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indent="4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indent="3"/>
    </xf>
    <xf numFmtId="0" fontId="12" fillId="0" borderId="0" xfId="0" applyFont="1" applyAlignment="1">
      <alignment vertical="center"/>
    </xf>
    <xf numFmtId="0" fontId="9" fillId="4" borderId="1" xfId="0" applyFont="1" applyFill="1" applyBorder="1"/>
    <xf numFmtId="0" fontId="9" fillId="4" borderId="19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2" fillId="4" borderId="4" xfId="0" applyFont="1" applyFill="1" applyBorder="1"/>
    <xf numFmtId="0" fontId="12" fillId="4" borderId="4" xfId="0" applyFont="1" applyFill="1" applyBorder="1" applyAlignment="1">
      <alignment vertical="center"/>
    </xf>
    <xf numFmtId="0" fontId="9" fillId="4" borderId="20" xfId="0" applyFont="1" applyFill="1" applyBorder="1"/>
    <xf numFmtId="0" fontId="12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/>
    <xf numFmtId="0" fontId="12" fillId="4" borderId="4" xfId="0" applyFont="1" applyFill="1" applyBorder="1" applyAlignment="1">
      <alignment horizontal="left" vertical="center"/>
    </xf>
    <xf numFmtId="0" fontId="11" fillId="3" borderId="1" xfId="0" applyFont="1" applyFill="1" applyBorder="1"/>
    <xf numFmtId="0" fontId="10" fillId="3" borderId="19" xfId="0" applyFont="1" applyFill="1" applyBorder="1" applyAlignment="1">
      <alignment horizontal="left" vertical="center"/>
    </xf>
    <xf numFmtId="0" fontId="10" fillId="3" borderId="19" xfId="0" applyFont="1" applyFill="1" applyBorder="1"/>
    <xf numFmtId="0" fontId="10" fillId="3" borderId="2" xfId="0" applyFont="1" applyFill="1" applyBorder="1"/>
    <xf numFmtId="0" fontId="9" fillId="3" borderId="3" xfId="0" applyFont="1" applyFill="1" applyBorder="1"/>
    <xf numFmtId="0" fontId="12" fillId="3" borderId="0" xfId="0" applyFont="1" applyFill="1" applyAlignment="1">
      <alignment horizontal="left" vertical="center" indent="3"/>
    </xf>
    <xf numFmtId="0" fontId="12" fillId="3" borderId="0" xfId="0" applyFont="1" applyFill="1"/>
    <xf numFmtId="0" fontId="12" fillId="3" borderId="4" xfId="0" applyFont="1" applyFill="1" applyBorder="1"/>
    <xf numFmtId="0" fontId="14" fillId="4" borderId="3" xfId="0" applyFont="1" applyFill="1" applyBorder="1"/>
    <xf numFmtId="0" fontId="9" fillId="3" borderId="5" xfId="0" applyFont="1" applyFill="1" applyBorder="1"/>
    <xf numFmtId="0" fontId="8" fillId="3" borderId="17" xfId="0" applyFont="1" applyFill="1" applyBorder="1" applyAlignment="1">
      <alignment vertical="center"/>
    </xf>
    <xf numFmtId="0" fontId="9" fillId="3" borderId="17" xfId="0" applyFont="1" applyFill="1" applyBorder="1"/>
    <xf numFmtId="0" fontId="9" fillId="3" borderId="6" xfId="0" applyFont="1" applyFill="1" applyBorder="1"/>
    <xf numFmtId="0" fontId="0" fillId="2" borderId="22" xfId="0" applyFill="1" applyBorder="1"/>
    <xf numFmtId="0" fontId="0" fillId="2" borderId="23" xfId="0" applyFill="1" applyBorder="1"/>
    <xf numFmtId="0" fontId="0" fillId="0" borderId="0" xfId="0" applyAlignment="1">
      <alignment wrapText="1"/>
    </xf>
    <xf numFmtId="0" fontId="5" fillId="5" borderId="14" xfId="0" applyFont="1" applyFill="1" applyBorder="1"/>
    <xf numFmtId="0" fontId="5" fillId="5" borderId="15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6" xfId="0" applyFill="1" applyBorder="1"/>
    <xf numFmtId="0" fontId="4" fillId="5" borderId="11" xfId="0" applyFont="1" applyFill="1" applyBorder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0" fillId="0" borderId="0" xfId="0" applyAlignment="1">
      <alignment horizontal="center" wrapText="1"/>
    </xf>
    <xf numFmtId="0" fontId="20" fillId="0" borderId="0" xfId="0" applyFont="1" applyAlignment="1">
      <alignment wrapText="1"/>
    </xf>
    <xf numFmtId="0" fontId="12" fillId="3" borderId="4" xfId="0" applyFont="1" applyFill="1" applyBorder="1" applyAlignment="1">
      <alignment horizontal="left" vertical="center" indent="3"/>
    </xf>
    <xf numFmtId="0" fontId="22" fillId="0" borderId="0" xfId="0" applyFont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0" fillId="4" borderId="0" xfId="0" applyFont="1" applyFill="1" applyAlignment="1">
      <alignment horizontal="left"/>
    </xf>
    <xf numFmtId="0" fontId="10" fillId="4" borderId="4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indent="4"/>
    </xf>
    <xf numFmtId="0" fontId="12" fillId="4" borderId="4" xfId="0" applyFont="1" applyFill="1" applyBorder="1" applyAlignment="1">
      <alignment horizontal="left" indent="4"/>
    </xf>
    <xf numFmtId="0" fontId="12" fillId="4" borderId="0" xfId="0" applyFont="1" applyFill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indent="4"/>
    </xf>
    <xf numFmtId="0" fontId="12" fillId="4" borderId="4" xfId="0" applyFont="1" applyFill="1" applyBorder="1" applyAlignment="1">
      <alignment horizontal="left" vertical="center" indent="4"/>
    </xf>
    <xf numFmtId="0" fontId="12" fillId="4" borderId="24" xfId="0" applyFont="1" applyFill="1" applyBorder="1" applyAlignment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2" fillId="4" borderId="0" xfId="0" applyFont="1" applyFill="1"/>
    <xf numFmtId="0" fontId="12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142875</xdr:rowOff>
    </xdr:from>
    <xdr:to>
      <xdr:col>5</xdr:col>
      <xdr:colOff>1957563</xdr:colOff>
      <xdr:row>6</xdr:row>
      <xdr:rowOff>72958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30DCED6-DDAD-E642-A3AC-65E075534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42875"/>
          <a:ext cx="6137274" cy="1406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142875</xdr:rowOff>
    </xdr:from>
    <xdr:to>
      <xdr:col>5</xdr:col>
      <xdr:colOff>1617132</xdr:colOff>
      <xdr:row>6</xdr:row>
      <xdr:rowOff>72958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490439-7508-E441-9ABA-EDBC818C5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050" y="142875"/>
          <a:ext cx="6129513" cy="1377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3A20-50DD-9D4E-821A-B9346C849055}">
  <sheetPr>
    <pageSetUpPr fitToPage="1"/>
  </sheetPr>
  <dimension ref="A2:G104"/>
  <sheetViews>
    <sheetView tabSelected="1" zoomScaleNormal="100" workbookViewId="0">
      <selection activeCell="E70" sqref="E70"/>
    </sheetView>
  </sheetViews>
  <sheetFormatPr baseColWidth="10" defaultRowHeight="15.75"/>
  <cols>
    <col min="1" max="1" width="59.125" style="2" customWidth="1"/>
    <col min="2" max="2" width="9.875" style="2" customWidth="1"/>
    <col min="3" max="3" width="9.875" customWidth="1"/>
    <col min="4" max="4" width="10" customWidth="1"/>
    <col min="5" max="5" width="37.875" customWidth="1"/>
    <col min="6" max="6" width="27.5" customWidth="1"/>
  </cols>
  <sheetData>
    <row r="2" spans="1:6" ht="26.25">
      <c r="A2" s="17" t="s">
        <v>26</v>
      </c>
    </row>
    <row r="3" spans="1:6" ht="23.25">
      <c r="B3" s="14"/>
    </row>
    <row r="4" spans="1:6" ht="16.5" thickBot="1"/>
    <row r="5" spans="1:6" ht="18.75">
      <c r="A5" s="67" t="s">
        <v>0</v>
      </c>
      <c r="B5" s="68" t="s">
        <v>4</v>
      </c>
    </row>
    <row r="6" spans="1:6" ht="12" customHeight="1">
      <c r="A6" s="69"/>
      <c r="B6" s="70"/>
    </row>
    <row r="7" spans="1:6" ht="18.75">
      <c r="A7" s="69" t="s">
        <v>11</v>
      </c>
      <c r="B7" s="70" t="s">
        <v>5</v>
      </c>
    </row>
    <row r="8" spans="1:6" ht="12" customHeight="1">
      <c r="A8" s="69"/>
      <c r="B8" s="70"/>
    </row>
    <row r="9" spans="1:6" ht="19.5" thickBot="1">
      <c r="A9" s="71" t="s">
        <v>12</v>
      </c>
      <c r="B9" s="72" t="s">
        <v>6</v>
      </c>
    </row>
    <row r="11" spans="1:6">
      <c r="A11" s="5"/>
      <c r="C11" s="9" t="s">
        <v>2</v>
      </c>
    </row>
    <row r="12" spans="1:6" ht="42" customHeight="1" thickBot="1">
      <c r="A12" s="65"/>
      <c r="B12" s="66"/>
      <c r="C12" s="65" t="s">
        <v>70</v>
      </c>
      <c r="D12" s="65" t="s">
        <v>71</v>
      </c>
      <c r="E12" s="66" t="s">
        <v>76</v>
      </c>
      <c r="F12" s="66" t="s">
        <v>77</v>
      </c>
    </row>
    <row r="13" spans="1:6">
      <c r="A13" s="4" t="s">
        <v>73</v>
      </c>
      <c r="C13" s="54"/>
      <c r="D13" s="7"/>
      <c r="E13" s="56"/>
      <c r="F13" s="76"/>
    </row>
    <row r="14" spans="1:6">
      <c r="A14" s="4" t="s">
        <v>74</v>
      </c>
      <c r="C14" s="54"/>
      <c r="D14" s="7"/>
      <c r="E14" s="56"/>
      <c r="F14" s="76"/>
    </row>
    <row r="15" spans="1:6">
      <c r="A15" s="4" t="s">
        <v>75</v>
      </c>
      <c r="C15" s="54"/>
      <c r="D15" s="7"/>
      <c r="E15" s="56"/>
      <c r="F15" s="76"/>
    </row>
    <row r="16" spans="1:6">
      <c r="A16" s="4" t="s">
        <v>9</v>
      </c>
      <c r="C16" s="54"/>
      <c r="D16" s="7"/>
      <c r="E16" s="77"/>
      <c r="F16" s="76"/>
    </row>
    <row r="17" spans="1:6">
      <c r="A17" s="4" t="s">
        <v>9</v>
      </c>
      <c r="C17" s="54"/>
      <c r="D17" s="7"/>
      <c r="E17" s="56"/>
      <c r="F17" s="76"/>
    </row>
    <row r="18" spans="1:6">
      <c r="A18" s="4" t="s">
        <v>9</v>
      </c>
      <c r="C18" s="54"/>
      <c r="D18" s="7"/>
      <c r="E18" s="56"/>
      <c r="F18" s="76"/>
    </row>
    <row r="19" spans="1:6">
      <c r="C19" s="54"/>
      <c r="D19" s="7"/>
      <c r="E19" s="56"/>
      <c r="F19" s="76"/>
    </row>
    <row r="20" spans="1:6">
      <c r="A20" s="4" t="s">
        <v>31</v>
      </c>
      <c r="C20" s="54"/>
      <c r="D20" s="7"/>
      <c r="E20" s="56"/>
      <c r="F20" s="1" t="s">
        <v>67</v>
      </c>
    </row>
    <row r="21" spans="1:6">
      <c r="A21" s="4" t="s">
        <v>32</v>
      </c>
      <c r="C21" s="54"/>
      <c r="D21" s="7"/>
      <c r="E21" s="56"/>
      <c r="F21" s="1" t="s">
        <v>69</v>
      </c>
    </row>
    <row r="22" spans="1:6">
      <c r="A22" s="4" t="s">
        <v>7</v>
      </c>
      <c r="C22" s="54"/>
      <c r="D22" s="7"/>
      <c r="E22" s="56"/>
      <c r="F22" s="1" t="s">
        <v>69</v>
      </c>
    </row>
    <row r="23" spans="1:6">
      <c r="A23" s="4" t="s">
        <v>8</v>
      </c>
      <c r="C23" s="54"/>
      <c r="D23" s="7"/>
      <c r="E23" s="56"/>
      <c r="F23" s="1" t="s">
        <v>68</v>
      </c>
    </row>
    <row r="24" spans="1:6">
      <c r="A24" s="4" t="s">
        <v>33</v>
      </c>
      <c r="C24" s="54"/>
      <c r="D24" s="7"/>
      <c r="E24" s="56"/>
      <c r="F24" s="1" t="s">
        <v>68</v>
      </c>
    </row>
    <row r="25" spans="1:6" ht="15" customHeight="1" thickBot="1">
      <c r="A25" s="19" t="s">
        <v>35</v>
      </c>
      <c r="C25" s="55"/>
      <c r="D25" s="8"/>
      <c r="E25" s="56"/>
      <c r="F25" s="1" t="s">
        <v>68</v>
      </c>
    </row>
    <row r="26" spans="1:6" ht="15" customHeight="1">
      <c r="A26" s="19"/>
      <c r="D26" s="9">
        <f>SUM(D13:D25)</f>
        <v>0</v>
      </c>
      <c r="E26" s="56"/>
    </row>
    <row r="28" spans="1:6">
      <c r="A28" s="5"/>
      <c r="C28" s="9" t="s">
        <v>3</v>
      </c>
    </row>
    <row r="29" spans="1:6" ht="42" customHeight="1" thickBot="1">
      <c r="A29" s="65"/>
      <c r="B29" s="66"/>
      <c r="C29" s="65" t="s">
        <v>70</v>
      </c>
      <c r="D29" s="65" t="s">
        <v>71</v>
      </c>
      <c r="E29" s="66" t="s">
        <v>76</v>
      </c>
      <c r="F29" s="66" t="s">
        <v>77</v>
      </c>
    </row>
    <row r="30" spans="1:6">
      <c r="A30" s="4" t="s">
        <v>73</v>
      </c>
      <c r="C30" s="54"/>
      <c r="D30" s="7"/>
      <c r="E30" s="56"/>
      <c r="F30" s="76"/>
    </row>
    <row r="31" spans="1:6">
      <c r="A31" s="4" t="s">
        <v>74</v>
      </c>
      <c r="C31" s="54"/>
      <c r="D31" s="7"/>
      <c r="E31" s="56"/>
      <c r="F31" s="76"/>
    </row>
    <row r="32" spans="1:6">
      <c r="A32" s="4" t="s">
        <v>75</v>
      </c>
      <c r="C32" s="54"/>
      <c r="D32" s="7"/>
      <c r="E32" s="56"/>
      <c r="F32" s="76"/>
    </row>
    <row r="33" spans="1:6">
      <c r="A33" s="4" t="s">
        <v>9</v>
      </c>
      <c r="C33" s="54"/>
      <c r="D33" s="7"/>
      <c r="E33" s="56"/>
      <c r="F33" s="76"/>
    </row>
    <row r="34" spans="1:6">
      <c r="A34" s="4" t="s">
        <v>9</v>
      </c>
      <c r="C34" s="54"/>
      <c r="D34" s="7"/>
      <c r="E34" s="56"/>
      <c r="F34" s="76"/>
    </row>
    <row r="35" spans="1:6">
      <c r="A35" s="4" t="s">
        <v>9</v>
      </c>
      <c r="C35" s="54"/>
      <c r="D35" s="7"/>
      <c r="E35" s="56"/>
      <c r="F35" s="76"/>
    </row>
    <row r="36" spans="1:6">
      <c r="A36" s="4"/>
      <c r="C36" s="54"/>
      <c r="D36" s="7"/>
      <c r="E36" s="56"/>
      <c r="F36" s="76"/>
    </row>
    <row r="37" spans="1:6" ht="15.95" customHeight="1">
      <c r="A37" s="4" t="s">
        <v>31</v>
      </c>
      <c r="C37" s="54"/>
      <c r="D37" s="7"/>
      <c r="E37" s="56"/>
      <c r="F37" s="76"/>
    </row>
    <row r="38" spans="1:6" ht="15.95" customHeight="1">
      <c r="A38" s="4" t="s">
        <v>32</v>
      </c>
      <c r="C38" s="54"/>
      <c r="D38" s="7"/>
      <c r="E38" s="56"/>
      <c r="F38" s="1" t="s">
        <v>69</v>
      </c>
    </row>
    <row r="39" spans="1:6" ht="15.95" customHeight="1">
      <c r="A39" s="4" t="s">
        <v>7</v>
      </c>
      <c r="C39" s="54"/>
      <c r="D39" s="7"/>
      <c r="E39" s="56"/>
      <c r="F39" s="1" t="s">
        <v>69</v>
      </c>
    </row>
    <row r="40" spans="1:6" ht="15.95" customHeight="1">
      <c r="A40" s="4" t="s">
        <v>8</v>
      </c>
      <c r="C40" s="54"/>
      <c r="D40" s="7"/>
      <c r="E40" s="56"/>
      <c r="F40" s="1" t="s">
        <v>68</v>
      </c>
    </row>
    <row r="41" spans="1:6" ht="15.95" customHeight="1">
      <c r="A41" s="4" t="s">
        <v>33</v>
      </c>
      <c r="C41" s="54"/>
      <c r="D41" s="7"/>
      <c r="E41" s="56"/>
      <c r="F41" s="1" t="s">
        <v>68</v>
      </c>
    </row>
    <row r="42" spans="1:6" ht="15.95" customHeight="1" thickBot="1">
      <c r="A42" s="19" t="s">
        <v>35</v>
      </c>
      <c r="C42" s="55"/>
      <c r="D42" s="8"/>
      <c r="E42" s="56"/>
      <c r="F42" s="1" t="s">
        <v>68</v>
      </c>
    </row>
    <row r="43" spans="1:6">
      <c r="D43" s="9">
        <f>SUM(D30:D42)</f>
        <v>0</v>
      </c>
    </row>
    <row r="44" spans="1:6">
      <c r="A44" s="5"/>
      <c r="C44" s="9" t="s">
        <v>10</v>
      </c>
    </row>
    <row r="45" spans="1:6" ht="41.1" customHeight="1" thickBot="1">
      <c r="A45" s="65"/>
      <c r="B45" s="65"/>
      <c r="C45" s="65" t="s">
        <v>70</v>
      </c>
      <c r="D45" s="65" t="s">
        <v>71</v>
      </c>
      <c r="E45" s="66" t="s">
        <v>76</v>
      </c>
      <c r="F45" s="66" t="s">
        <v>77</v>
      </c>
    </row>
    <row r="46" spans="1:6">
      <c r="A46" s="4" t="s">
        <v>73</v>
      </c>
      <c r="C46" s="54"/>
      <c r="D46" s="7"/>
      <c r="E46" s="56"/>
      <c r="F46" s="76"/>
    </row>
    <row r="47" spans="1:6">
      <c r="A47" s="4" t="s">
        <v>74</v>
      </c>
      <c r="C47" s="54"/>
      <c r="D47" s="7"/>
      <c r="E47" s="56"/>
      <c r="F47" s="76"/>
    </row>
    <row r="48" spans="1:6">
      <c r="A48" s="4" t="s">
        <v>75</v>
      </c>
      <c r="C48" s="54"/>
      <c r="D48" s="7"/>
      <c r="E48" s="56"/>
      <c r="F48" s="76"/>
    </row>
    <row r="49" spans="1:6">
      <c r="A49" s="4" t="s">
        <v>9</v>
      </c>
      <c r="C49" s="54"/>
      <c r="D49" s="7"/>
      <c r="E49" s="56"/>
      <c r="F49" s="76"/>
    </row>
    <row r="50" spans="1:6">
      <c r="A50" s="4" t="s">
        <v>9</v>
      </c>
      <c r="C50" s="54"/>
      <c r="D50" s="7"/>
      <c r="E50" s="56"/>
      <c r="F50" s="76"/>
    </row>
    <row r="51" spans="1:6">
      <c r="A51" s="4" t="s">
        <v>9</v>
      </c>
      <c r="C51" s="54"/>
      <c r="D51" s="7"/>
      <c r="E51" s="56"/>
      <c r="F51" s="76"/>
    </row>
    <row r="52" spans="1:6">
      <c r="A52" s="4"/>
      <c r="C52" s="54"/>
      <c r="D52" s="7"/>
      <c r="E52" s="56"/>
      <c r="F52" s="76"/>
    </row>
    <row r="53" spans="1:6">
      <c r="A53" s="4" t="s">
        <v>31</v>
      </c>
      <c r="C53" s="54"/>
      <c r="D53" s="7"/>
      <c r="E53" s="56"/>
      <c r="F53" s="76"/>
    </row>
    <row r="54" spans="1:6">
      <c r="A54" s="4" t="s">
        <v>32</v>
      </c>
      <c r="C54" s="54"/>
      <c r="D54" s="7"/>
      <c r="E54" s="56"/>
      <c r="F54" s="1" t="s">
        <v>69</v>
      </c>
    </row>
    <row r="55" spans="1:6">
      <c r="A55" s="4" t="s">
        <v>7</v>
      </c>
      <c r="C55" s="54"/>
      <c r="D55" s="7"/>
      <c r="E55" s="56"/>
      <c r="F55" s="1" t="s">
        <v>69</v>
      </c>
    </row>
    <row r="56" spans="1:6">
      <c r="A56" s="4" t="s">
        <v>8</v>
      </c>
      <c r="C56" s="54"/>
      <c r="D56" s="7"/>
      <c r="E56" s="56"/>
      <c r="F56" s="1" t="s">
        <v>68</v>
      </c>
    </row>
    <row r="57" spans="1:6">
      <c r="A57" s="4" t="s">
        <v>33</v>
      </c>
      <c r="C57" s="54"/>
      <c r="D57" s="7"/>
      <c r="E57" s="56"/>
      <c r="F57" s="1" t="s">
        <v>68</v>
      </c>
    </row>
    <row r="58" spans="1:6" ht="15" customHeight="1" thickBot="1">
      <c r="A58" s="19" t="s">
        <v>35</v>
      </c>
      <c r="C58" s="55"/>
      <c r="D58" s="8"/>
      <c r="E58" s="56"/>
      <c r="F58" s="1" t="s">
        <v>68</v>
      </c>
    </row>
    <row r="59" spans="1:6">
      <c r="D59" s="9">
        <f>SUM(D46:D58)</f>
        <v>0</v>
      </c>
    </row>
    <row r="60" spans="1:6" ht="16.5" thickBot="1"/>
    <row r="61" spans="1:6">
      <c r="A61" s="3" t="s">
        <v>1</v>
      </c>
      <c r="D61" s="13" t="s">
        <v>139</v>
      </c>
    </row>
    <row r="62" spans="1:6" ht="16.5" thickBot="1">
      <c r="A62" s="3"/>
      <c r="D62" s="12">
        <f>D25+D43+D59</f>
        <v>0</v>
      </c>
    </row>
    <row r="63" spans="1:6">
      <c r="A63" s="10" t="s">
        <v>30</v>
      </c>
    </row>
    <row r="64" spans="1:6">
      <c r="A64" s="10" t="s">
        <v>24</v>
      </c>
    </row>
    <row r="65" spans="1:2">
      <c r="A65" s="11" t="s">
        <v>157</v>
      </c>
    </row>
    <row r="66" spans="1:2">
      <c r="A66" s="11" t="s">
        <v>158</v>
      </c>
    </row>
    <row r="67" spans="1:2">
      <c r="A67" s="11" t="s">
        <v>159</v>
      </c>
    </row>
    <row r="68" spans="1:2">
      <c r="A68" s="11" t="s">
        <v>160</v>
      </c>
    </row>
    <row r="69" spans="1:2">
      <c r="A69" s="11" t="s">
        <v>161</v>
      </c>
    </row>
    <row r="70" spans="1:2">
      <c r="A70" s="11" t="s">
        <v>162</v>
      </c>
    </row>
    <row r="71" spans="1:2">
      <c r="A71" s="11" t="s">
        <v>163</v>
      </c>
    </row>
    <row r="72" spans="1:2">
      <c r="A72" s="11" t="s">
        <v>164</v>
      </c>
    </row>
    <row r="73" spans="1:2">
      <c r="A73" s="11"/>
    </row>
    <row r="74" spans="1:2">
      <c r="A74" s="10" t="s">
        <v>25</v>
      </c>
    </row>
    <row r="75" spans="1:2">
      <c r="A75" s="6" t="s">
        <v>13</v>
      </c>
      <c r="B75" s="3"/>
    </row>
    <row r="76" spans="1:2">
      <c r="A76" s="6" t="s">
        <v>14</v>
      </c>
      <c r="B76" s="3"/>
    </row>
    <row r="77" spans="1:2">
      <c r="A77" s="6" t="s">
        <v>15</v>
      </c>
      <c r="B77" s="3"/>
    </row>
    <row r="78" spans="1:2">
      <c r="A78" s="6" t="s">
        <v>16</v>
      </c>
      <c r="B78" s="3"/>
    </row>
    <row r="79" spans="1:2">
      <c r="A79" s="6" t="s">
        <v>17</v>
      </c>
      <c r="B79" s="3"/>
    </row>
    <row r="80" spans="1:2">
      <c r="A80" s="6" t="s">
        <v>18</v>
      </c>
      <c r="B80" s="3"/>
    </row>
    <row r="81" spans="1:7">
      <c r="A81" s="10" t="s">
        <v>23</v>
      </c>
    </row>
    <row r="83" spans="1:7" ht="21">
      <c r="A83" s="15" t="s">
        <v>20</v>
      </c>
      <c r="D83" s="18" t="s">
        <v>29</v>
      </c>
      <c r="E83" s="1" t="s">
        <v>28</v>
      </c>
    </row>
    <row r="84" spans="1:7" ht="21">
      <c r="A84" s="16" t="s">
        <v>22</v>
      </c>
      <c r="B84" s="80"/>
      <c r="C84" s="81"/>
      <c r="D84" s="16"/>
      <c r="F84" s="16"/>
      <c r="G84" s="15"/>
    </row>
    <row r="85" spans="1:7" ht="21">
      <c r="A85" s="15"/>
      <c r="B85" s="82"/>
      <c r="C85" s="83"/>
      <c r="D85" s="16"/>
      <c r="F85" s="16"/>
      <c r="G85" s="15"/>
    </row>
    <row r="86" spans="1:7" ht="42" customHeight="1">
      <c r="A86" s="16" t="s">
        <v>19</v>
      </c>
      <c r="B86" s="86"/>
      <c r="C86" s="87"/>
      <c r="G86" s="15"/>
    </row>
    <row r="87" spans="1:7" ht="26.1" customHeight="1">
      <c r="A87" s="15"/>
      <c r="B87" s="88"/>
      <c r="C87" s="89"/>
      <c r="D87" s="15"/>
      <c r="E87" s="15"/>
      <c r="G87" s="15"/>
    </row>
    <row r="88" spans="1:7">
      <c r="A88" s="3"/>
      <c r="C88" s="2"/>
    </row>
    <row r="89" spans="1:7" ht="21">
      <c r="A89" s="15" t="s">
        <v>21</v>
      </c>
      <c r="C89" s="2"/>
      <c r="E89" s="15" t="s">
        <v>27</v>
      </c>
    </row>
    <row r="90" spans="1:7" ht="21">
      <c r="A90" s="16" t="s">
        <v>22</v>
      </c>
      <c r="B90" s="80"/>
      <c r="C90" s="81"/>
      <c r="E90" s="16" t="s">
        <v>22</v>
      </c>
      <c r="F90" s="84"/>
    </row>
    <row r="91" spans="1:7" ht="21">
      <c r="A91" s="15"/>
      <c r="B91" s="82"/>
      <c r="C91" s="83"/>
      <c r="E91" s="16"/>
      <c r="F91" s="85"/>
    </row>
    <row r="92" spans="1:7" ht="42" customHeight="1">
      <c r="A92" s="16" t="s">
        <v>19</v>
      </c>
      <c r="B92" s="86"/>
      <c r="C92" s="87"/>
      <c r="E92" s="16" t="s">
        <v>19</v>
      </c>
      <c r="F92" s="90"/>
    </row>
    <row r="93" spans="1:7" ht="21">
      <c r="A93" s="3"/>
      <c r="B93" s="88"/>
      <c r="C93" s="89"/>
      <c r="D93" s="16"/>
      <c r="F93" s="91"/>
    </row>
    <row r="94" spans="1:7" ht="21">
      <c r="A94" s="3"/>
      <c r="C94" s="15"/>
      <c r="D94" s="16"/>
    </row>
    <row r="95" spans="1:7" ht="21">
      <c r="A95" s="3"/>
      <c r="C95" s="16"/>
    </row>
    <row r="96" spans="1:7" ht="21">
      <c r="A96" s="3"/>
      <c r="C96" s="15"/>
      <c r="D96" s="15"/>
    </row>
    <row r="97" spans="1:5" ht="21">
      <c r="A97" s="3"/>
      <c r="C97" s="15"/>
      <c r="D97" s="15"/>
      <c r="E97" s="15"/>
    </row>
    <row r="98" spans="1:5">
      <c r="A98" s="3"/>
    </row>
    <row r="99" spans="1:5">
      <c r="A99" s="3"/>
    </row>
    <row r="100" spans="1:5">
      <c r="A100" s="3"/>
    </row>
    <row r="101" spans="1:5">
      <c r="A101" s="3"/>
    </row>
    <row r="102" spans="1:5">
      <c r="A102" s="3"/>
    </row>
    <row r="103" spans="1:5">
      <c r="A103" s="3"/>
    </row>
    <row r="104" spans="1:5">
      <c r="A104" s="3"/>
    </row>
  </sheetData>
  <mergeCells count="6">
    <mergeCell ref="B84:C85"/>
    <mergeCell ref="B90:C91"/>
    <mergeCell ref="F90:F91"/>
    <mergeCell ref="B86:C87"/>
    <mergeCell ref="B92:C93"/>
    <mergeCell ref="F92:F93"/>
  </mergeCells>
  <dataValidations count="1">
    <dataValidation type="list" showInputMessage="1" showErrorMessage="1" errorTitle="Entrée non valide" promptTitle="Compétences" prompt="Slectionner une compétence dans la liste" sqref="F38:F42 F20:F25 F54:F58" xr:uid="{68EFF094-16CB-4A49-86C9-3050C71E3D85}">
      <formula1>$A$2:$A$7</formula1>
    </dataValidation>
  </dataValidations>
  <pageMargins left="0.7" right="0.7" top="0.75" bottom="0.75" header="0.3" footer="0.3"/>
  <pageSetup paperSize="9" scale="46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ée non valide" error="Slectionner un bloc dans la liste" promptTitle="Bloc de compétences" xr:uid="{AB1AD70E-37BA-734F-B4A1-AB9EE3C60226}">
          <x14:formula1>
            <xm:f>Listes!$A$2:$A$8</xm:f>
          </x14:formula1>
          <xm:sqref>F13:F19 F30:F37 F46:F53</xm:sqref>
        </x14:dataValidation>
        <x14:dataValidation type="list" showInputMessage="1" showErrorMessage="1" xr:uid="{15023C22-AC60-3649-A8FB-118B9051DCCB}">
          <x14:formula1>
            <xm:f>Listes!$E$2:$E$10</xm:f>
          </x14:formula1>
          <xm:sqref>E13:E25 E30:E42 E46:E58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45CC-4D1A-5343-9E38-1E048C768362}">
  <sheetPr>
    <pageSetUpPr fitToPage="1"/>
  </sheetPr>
  <dimension ref="A2:G104"/>
  <sheetViews>
    <sheetView zoomScaleNormal="100" workbookViewId="0"/>
  </sheetViews>
  <sheetFormatPr baseColWidth="10" defaultRowHeight="15.75"/>
  <cols>
    <col min="1" max="1" width="59.125" style="2" customWidth="1"/>
    <col min="2" max="2" width="9.875" style="2" customWidth="1"/>
    <col min="3" max="4" width="10" customWidth="1"/>
    <col min="5" max="5" width="42" customWidth="1"/>
    <col min="6" max="6" width="27.5" customWidth="1"/>
  </cols>
  <sheetData>
    <row r="2" spans="1:6" ht="26.25">
      <c r="A2" s="17" t="s">
        <v>113</v>
      </c>
    </row>
    <row r="3" spans="1:6" ht="23.25">
      <c r="B3" s="14"/>
    </row>
    <row r="4" spans="1:6" ht="16.5" thickBot="1"/>
    <row r="5" spans="1:6" ht="18.75">
      <c r="A5" s="67" t="s">
        <v>114</v>
      </c>
      <c r="B5" s="68" t="s">
        <v>4</v>
      </c>
    </row>
    <row r="6" spans="1:6" ht="12" customHeight="1">
      <c r="A6" s="69"/>
      <c r="B6" s="70"/>
    </row>
    <row r="7" spans="1:6" ht="18.75">
      <c r="A7" s="69" t="s">
        <v>115</v>
      </c>
      <c r="B7" s="70" t="s">
        <v>5</v>
      </c>
    </row>
    <row r="8" spans="1:6" ht="12" customHeight="1">
      <c r="A8" s="69"/>
      <c r="B8" s="70"/>
    </row>
    <row r="9" spans="1:6" ht="19.5" thickBot="1">
      <c r="A9" s="71" t="s">
        <v>116</v>
      </c>
      <c r="B9" s="72" t="s">
        <v>6</v>
      </c>
    </row>
    <row r="11" spans="1:6">
      <c r="A11" s="5"/>
      <c r="C11" s="9" t="s">
        <v>118</v>
      </c>
    </row>
    <row r="12" spans="1:6" ht="42" customHeight="1" thickBot="1">
      <c r="A12" s="65"/>
      <c r="B12" s="66"/>
      <c r="C12" s="65" t="s">
        <v>117</v>
      </c>
      <c r="D12" s="65" t="s">
        <v>71</v>
      </c>
      <c r="E12" s="66" t="s">
        <v>121</v>
      </c>
      <c r="F12" s="66" t="s">
        <v>123</v>
      </c>
    </row>
    <row r="13" spans="1:6">
      <c r="A13" s="4" t="s">
        <v>124</v>
      </c>
      <c r="C13" s="54"/>
      <c r="D13" s="7"/>
      <c r="E13" s="56"/>
      <c r="F13" s="76"/>
    </row>
    <row r="14" spans="1:6">
      <c r="A14" s="4" t="s">
        <v>124</v>
      </c>
      <c r="C14" s="54"/>
      <c r="D14" s="7"/>
      <c r="E14" s="56"/>
      <c r="F14" s="76"/>
    </row>
    <row r="15" spans="1:6">
      <c r="A15" s="4" t="s">
        <v>125</v>
      </c>
      <c r="C15" s="54"/>
      <c r="D15" s="7"/>
      <c r="E15" s="56"/>
      <c r="F15" s="76"/>
    </row>
    <row r="16" spans="1:6">
      <c r="A16" s="4" t="s">
        <v>9</v>
      </c>
      <c r="C16" s="54"/>
      <c r="D16" s="7"/>
      <c r="E16" s="56"/>
      <c r="F16" s="76"/>
    </row>
    <row r="17" spans="1:6">
      <c r="A17" s="4" t="s">
        <v>9</v>
      </c>
      <c r="C17" s="54"/>
      <c r="D17" s="7"/>
      <c r="E17" s="56"/>
      <c r="F17" s="76"/>
    </row>
    <row r="18" spans="1:6">
      <c r="A18" s="4" t="s">
        <v>9</v>
      </c>
      <c r="C18" s="54"/>
      <c r="D18" s="7"/>
      <c r="E18" s="56"/>
      <c r="F18" s="76"/>
    </row>
    <row r="19" spans="1:6">
      <c r="C19" s="54"/>
      <c r="D19" s="7"/>
      <c r="E19" s="56"/>
      <c r="F19" s="76"/>
    </row>
    <row r="20" spans="1:6">
      <c r="A20" s="4" t="s">
        <v>126</v>
      </c>
      <c r="C20" s="54"/>
      <c r="D20" s="7"/>
      <c r="E20" s="56"/>
      <c r="F20" s="1" t="s">
        <v>67</v>
      </c>
    </row>
    <row r="21" spans="1:6">
      <c r="A21" s="4" t="s">
        <v>127</v>
      </c>
      <c r="C21" s="54"/>
      <c r="D21" s="7"/>
      <c r="E21" s="56"/>
      <c r="F21" s="1" t="s">
        <v>69</v>
      </c>
    </row>
    <row r="22" spans="1:6">
      <c r="A22" s="4" t="s">
        <v>128</v>
      </c>
      <c r="C22" s="54"/>
      <c r="D22" s="7"/>
      <c r="E22" s="56"/>
      <c r="F22" s="1" t="s">
        <v>69</v>
      </c>
    </row>
    <row r="23" spans="1:6">
      <c r="A23" s="4" t="s">
        <v>129</v>
      </c>
      <c r="C23" s="54"/>
      <c r="D23" s="7"/>
      <c r="E23" s="56"/>
      <c r="F23" s="1" t="s">
        <v>68</v>
      </c>
    </row>
    <row r="24" spans="1:6">
      <c r="A24" s="4" t="s">
        <v>130</v>
      </c>
      <c r="C24" s="54"/>
      <c r="D24" s="7"/>
      <c r="E24" s="56"/>
      <c r="F24" s="1" t="s">
        <v>68</v>
      </c>
    </row>
    <row r="25" spans="1:6" ht="15" customHeight="1" thickBot="1">
      <c r="A25" s="19" t="s">
        <v>131</v>
      </c>
      <c r="C25" s="55"/>
      <c r="D25" s="8"/>
      <c r="E25" s="56"/>
      <c r="F25" s="1" t="s">
        <v>68</v>
      </c>
    </row>
    <row r="26" spans="1:6" ht="15" customHeight="1">
      <c r="A26" s="19"/>
      <c r="D26" s="9">
        <f>SUM(D13:D25)</f>
        <v>0</v>
      </c>
      <c r="E26" s="56"/>
    </row>
    <row r="28" spans="1:6">
      <c r="A28" s="5"/>
      <c r="C28" s="9" t="s">
        <v>119</v>
      </c>
    </row>
    <row r="29" spans="1:6" ht="42" customHeight="1" thickBot="1">
      <c r="A29" s="65"/>
      <c r="B29" s="66"/>
      <c r="C29" s="65" t="s">
        <v>117</v>
      </c>
      <c r="D29" s="65" t="s">
        <v>71</v>
      </c>
      <c r="E29" s="66" t="s">
        <v>122</v>
      </c>
      <c r="F29" s="66" t="s">
        <v>123</v>
      </c>
    </row>
    <row r="30" spans="1:6">
      <c r="A30" s="4" t="s">
        <v>124</v>
      </c>
      <c r="C30" s="54"/>
      <c r="D30" s="7"/>
      <c r="E30" s="56"/>
      <c r="F30" s="76"/>
    </row>
    <row r="31" spans="1:6">
      <c r="A31" s="4" t="s">
        <v>124</v>
      </c>
      <c r="C31" s="54"/>
      <c r="D31" s="7"/>
      <c r="E31" s="56"/>
      <c r="F31" s="76"/>
    </row>
    <row r="32" spans="1:6">
      <c r="A32" s="4" t="s">
        <v>124</v>
      </c>
      <c r="C32" s="54"/>
      <c r="D32" s="7"/>
      <c r="E32" s="56"/>
      <c r="F32" s="76"/>
    </row>
    <row r="33" spans="1:6">
      <c r="A33" s="4" t="s">
        <v>9</v>
      </c>
      <c r="C33" s="54"/>
      <c r="D33" s="7"/>
      <c r="E33" s="56"/>
      <c r="F33" s="76"/>
    </row>
    <row r="34" spans="1:6">
      <c r="A34" s="4" t="s">
        <v>9</v>
      </c>
      <c r="C34" s="54"/>
      <c r="D34" s="7"/>
      <c r="E34" s="56"/>
      <c r="F34" s="76"/>
    </row>
    <row r="35" spans="1:6">
      <c r="A35" s="4" t="s">
        <v>9</v>
      </c>
      <c r="C35" s="54"/>
      <c r="D35" s="7"/>
      <c r="E35" s="56"/>
      <c r="F35" s="76"/>
    </row>
    <row r="36" spans="1:6">
      <c r="A36" s="4"/>
      <c r="C36" s="54"/>
      <c r="D36" s="7"/>
      <c r="E36" s="56"/>
      <c r="F36" s="76"/>
    </row>
    <row r="37" spans="1:6" ht="15.95" customHeight="1">
      <c r="A37" s="4" t="s">
        <v>126</v>
      </c>
      <c r="C37" s="54"/>
      <c r="D37" s="7"/>
      <c r="E37" s="56"/>
      <c r="F37" s="76"/>
    </row>
    <row r="38" spans="1:6" ht="15.95" customHeight="1">
      <c r="A38" s="4" t="s">
        <v>127</v>
      </c>
      <c r="C38" s="54"/>
      <c r="D38" s="7"/>
      <c r="E38" s="56"/>
      <c r="F38" s="1" t="s">
        <v>69</v>
      </c>
    </row>
    <row r="39" spans="1:6" ht="15.95" customHeight="1">
      <c r="A39" s="4" t="s">
        <v>128</v>
      </c>
      <c r="C39" s="54"/>
      <c r="D39" s="7"/>
      <c r="E39" s="56"/>
      <c r="F39" s="1" t="s">
        <v>69</v>
      </c>
    </row>
    <row r="40" spans="1:6" ht="15.95" customHeight="1">
      <c r="A40" s="4" t="s">
        <v>129</v>
      </c>
      <c r="C40" s="54"/>
      <c r="D40" s="7"/>
      <c r="E40" s="56"/>
      <c r="F40" s="1" t="s">
        <v>68</v>
      </c>
    </row>
    <row r="41" spans="1:6" ht="15.95" customHeight="1">
      <c r="A41" s="4" t="s">
        <v>130</v>
      </c>
      <c r="C41" s="54"/>
      <c r="D41" s="7"/>
      <c r="E41" s="56"/>
      <c r="F41" s="1" t="s">
        <v>68</v>
      </c>
    </row>
    <row r="42" spans="1:6" ht="15.95" customHeight="1" thickBot="1">
      <c r="A42" s="19" t="s">
        <v>131</v>
      </c>
      <c r="C42" s="55"/>
      <c r="D42" s="8"/>
      <c r="E42" s="56"/>
      <c r="F42" s="1" t="s">
        <v>68</v>
      </c>
    </row>
    <row r="43" spans="1:6">
      <c r="D43" s="9">
        <f>SUM(D30:D42)</f>
        <v>0</v>
      </c>
    </row>
    <row r="44" spans="1:6">
      <c r="A44" s="5"/>
      <c r="C44" s="9" t="s">
        <v>120</v>
      </c>
    </row>
    <row r="45" spans="1:6" ht="41.1" customHeight="1" thickBot="1">
      <c r="A45" s="65"/>
      <c r="B45" s="65"/>
      <c r="C45" s="65" t="s">
        <v>117</v>
      </c>
      <c r="D45" s="65" t="s">
        <v>71</v>
      </c>
      <c r="E45" s="66" t="s">
        <v>122</v>
      </c>
      <c r="F45" s="66" t="s">
        <v>123</v>
      </c>
    </row>
    <row r="46" spans="1:6">
      <c r="A46" s="4" t="s">
        <v>124</v>
      </c>
      <c r="C46" s="54"/>
      <c r="D46" s="7"/>
      <c r="E46" s="56"/>
      <c r="F46" s="76"/>
    </row>
    <row r="47" spans="1:6">
      <c r="A47" s="4" t="s">
        <v>124</v>
      </c>
      <c r="C47" s="54"/>
      <c r="D47" s="7"/>
      <c r="E47" s="56"/>
      <c r="F47" s="76"/>
    </row>
    <row r="48" spans="1:6">
      <c r="A48" s="4" t="s">
        <v>124</v>
      </c>
      <c r="C48" s="54"/>
      <c r="D48" s="7"/>
      <c r="E48" s="56"/>
      <c r="F48" s="76"/>
    </row>
    <row r="49" spans="1:6">
      <c r="A49" s="4" t="s">
        <v>9</v>
      </c>
      <c r="C49" s="54"/>
      <c r="D49" s="7"/>
      <c r="E49" s="56"/>
      <c r="F49" s="76"/>
    </row>
    <row r="50" spans="1:6">
      <c r="A50" s="4" t="s">
        <v>9</v>
      </c>
      <c r="C50" s="54"/>
      <c r="D50" s="7"/>
      <c r="E50" s="56"/>
      <c r="F50" s="76"/>
    </row>
    <row r="51" spans="1:6">
      <c r="A51" s="4" t="s">
        <v>9</v>
      </c>
      <c r="C51" s="54"/>
      <c r="D51" s="7"/>
      <c r="E51" s="56"/>
      <c r="F51" s="76"/>
    </row>
    <row r="52" spans="1:6">
      <c r="A52" s="4"/>
      <c r="C52" s="54"/>
      <c r="D52" s="7"/>
      <c r="E52" s="56"/>
      <c r="F52" s="76"/>
    </row>
    <row r="53" spans="1:6">
      <c r="A53" s="4" t="s">
        <v>126</v>
      </c>
      <c r="C53" s="54"/>
      <c r="D53" s="7"/>
      <c r="E53" s="56"/>
      <c r="F53" s="76"/>
    </row>
    <row r="54" spans="1:6">
      <c r="A54" s="4" t="s">
        <v>127</v>
      </c>
      <c r="C54" s="54"/>
      <c r="D54" s="7"/>
      <c r="E54" s="56"/>
      <c r="F54" s="1" t="s">
        <v>69</v>
      </c>
    </row>
    <row r="55" spans="1:6">
      <c r="A55" s="4" t="s">
        <v>128</v>
      </c>
      <c r="C55" s="54"/>
      <c r="D55" s="7"/>
      <c r="E55" s="56"/>
      <c r="F55" s="1" t="s">
        <v>69</v>
      </c>
    </row>
    <row r="56" spans="1:6">
      <c r="A56" s="4" t="s">
        <v>129</v>
      </c>
      <c r="C56" s="54"/>
      <c r="D56" s="7"/>
      <c r="E56" s="56"/>
      <c r="F56" s="1" t="s">
        <v>68</v>
      </c>
    </row>
    <row r="57" spans="1:6">
      <c r="A57" s="4" t="s">
        <v>130</v>
      </c>
      <c r="C57" s="54"/>
      <c r="D57" s="7"/>
      <c r="E57" s="56"/>
      <c r="F57" s="1" t="s">
        <v>68</v>
      </c>
    </row>
    <row r="58" spans="1:6" ht="15" customHeight="1" thickBot="1">
      <c r="A58" s="19" t="s">
        <v>131</v>
      </c>
      <c r="C58" s="55"/>
      <c r="D58" s="8"/>
      <c r="E58" s="56"/>
      <c r="F58" s="1" t="s">
        <v>68</v>
      </c>
    </row>
    <row r="59" spans="1:6">
      <c r="D59" s="9">
        <f>SUM(D46:D58)</f>
        <v>0</v>
      </c>
    </row>
    <row r="60" spans="1:6" ht="16.5" thickBot="1"/>
    <row r="61" spans="1:6">
      <c r="A61" s="3" t="s">
        <v>1</v>
      </c>
      <c r="D61" s="13" t="s">
        <v>139</v>
      </c>
    </row>
    <row r="62" spans="1:6" ht="16.5" thickBot="1">
      <c r="A62" s="3"/>
      <c r="D62" s="12">
        <f>D25+D43+D59</f>
        <v>0</v>
      </c>
    </row>
    <row r="63" spans="1:6">
      <c r="A63" s="10" t="s">
        <v>132</v>
      </c>
    </row>
    <row r="64" spans="1:6">
      <c r="A64" s="10" t="s">
        <v>133</v>
      </c>
    </row>
    <row r="65" spans="1:6">
      <c r="A65" s="11" t="s">
        <v>157</v>
      </c>
      <c r="E65" s="92" t="s">
        <v>149</v>
      </c>
      <c r="F65" s="92"/>
    </row>
    <row r="66" spans="1:6">
      <c r="A66" s="11" t="s">
        <v>158</v>
      </c>
      <c r="E66" s="92" t="s">
        <v>150</v>
      </c>
      <c r="F66" s="92"/>
    </row>
    <row r="67" spans="1:6">
      <c r="A67" s="11" t="s">
        <v>159</v>
      </c>
      <c r="E67" s="92" t="s">
        <v>151</v>
      </c>
      <c r="F67" s="92"/>
    </row>
    <row r="68" spans="1:6">
      <c r="A68" s="11" t="s">
        <v>160</v>
      </c>
      <c r="E68" s="92" t="s">
        <v>152</v>
      </c>
      <c r="F68" s="92"/>
    </row>
    <row r="69" spans="1:6">
      <c r="A69" s="11" t="s">
        <v>161</v>
      </c>
      <c r="E69" s="92" t="s">
        <v>153</v>
      </c>
      <c r="F69" s="92"/>
    </row>
    <row r="70" spans="1:6">
      <c r="A70" s="11" t="s">
        <v>162</v>
      </c>
      <c r="E70" s="92" t="s">
        <v>154</v>
      </c>
      <c r="F70" s="92"/>
    </row>
    <row r="71" spans="1:6">
      <c r="A71" s="11" t="s">
        <v>163</v>
      </c>
      <c r="E71" s="92" t="s">
        <v>155</v>
      </c>
      <c r="F71" s="92"/>
    </row>
    <row r="72" spans="1:6">
      <c r="A72" s="11" t="s">
        <v>164</v>
      </c>
      <c r="E72" s="92" t="s">
        <v>156</v>
      </c>
      <c r="F72" s="92"/>
    </row>
    <row r="73" spans="1:6">
      <c r="A73" s="11"/>
      <c r="E73" s="11"/>
      <c r="F73" s="11"/>
    </row>
    <row r="74" spans="1:6">
      <c r="A74" s="93" t="s">
        <v>137</v>
      </c>
      <c r="B74" s="93"/>
      <c r="C74" s="93"/>
    </row>
    <row r="75" spans="1:6">
      <c r="A75" s="6" t="s">
        <v>13</v>
      </c>
      <c r="B75" s="3"/>
    </row>
    <row r="76" spans="1:6">
      <c r="A76" s="6" t="s">
        <v>14</v>
      </c>
      <c r="B76" s="3"/>
    </row>
    <row r="77" spans="1:6">
      <c r="A77" s="6" t="s">
        <v>15</v>
      </c>
      <c r="B77" s="3"/>
    </row>
    <row r="78" spans="1:6">
      <c r="A78" s="6" t="s">
        <v>16</v>
      </c>
      <c r="B78" s="3"/>
    </row>
    <row r="79" spans="1:6">
      <c r="A79" s="6" t="s">
        <v>17</v>
      </c>
      <c r="B79" s="3"/>
    </row>
    <row r="80" spans="1:6">
      <c r="A80" s="6" t="s">
        <v>18</v>
      </c>
      <c r="B80" s="3"/>
    </row>
    <row r="81" spans="1:7">
      <c r="A81" s="10" t="s">
        <v>138</v>
      </c>
    </row>
    <row r="83" spans="1:7" ht="21">
      <c r="A83" s="15" t="s">
        <v>136</v>
      </c>
      <c r="D83" s="18" t="s">
        <v>29</v>
      </c>
      <c r="E83" s="1" t="s">
        <v>28</v>
      </c>
    </row>
    <row r="84" spans="1:7" ht="21">
      <c r="A84" s="16" t="s">
        <v>134</v>
      </c>
      <c r="B84" s="80"/>
      <c r="C84" s="81"/>
      <c r="D84" s="16"/>
      <c r="F84" s="16"/>
      <c r="G84" s="15"/>
    </row>
    <row r="85" spans="1:7" ht="21">
      <c r="A85" s="15"/>
      <c r="B85" s="82"/>
      <c r="C85" s="83"/>
      <c r="D85" s="16"/>
      <c r="F85" s="16"/>
      <c r="G85" s="15"/>
    </row>
    <row r="86" spans="1:7" ht="42" customHeight="1">
      <c r="A86" s="16" t="s">
        <v>19</v>
      </c>
      <c r="B86" s="59"/>
      <c r="C86" s="60"/>
      <c r="G86" s="15"/>
    </row>
    <row r="87" spans="1:7" ht="21">
      <c r="A87" s="15"/>
      <c r="B87" s="57"/>
      <c r="C87" s="58"/>
      <c r="D87" s="15"/>
      <c r="E87" s="15"/>
      <c r="G87" s="15"/>
    </row>
    <row r="88" spans="1:7">
      <c r="A88" s="3"/>
      <c r="C88" s="2"/>
    </row>
    <row r="89" spans="1:7" ht="21">
      <c r="A89" s="15" t="s">
        <v>135</v>
      </c>
      <c r="C89" s="2"/>
      <c r="E89" s="15" t="s">
        <v>140</v>
      </c>
    </row>
    <row r="90" spans="1:7" ht="21">
      <c r="A90" s="16" t="s">
        <v>134</v>
      </c>
      <c r="B90" s="80"/>
      <c r="C90" s="81"/>
      <c r="E90" s="16" t="s">
        <v>134</v>
      </c>
      <c r="F90" s="84"/>
    </row>
    <row r="91" spans="1:7" ht="21">
      <c r="A91" s="15"/>
      <c r="B91" s="82"/>
      <c r="C91" s="83"/>
      <c r="E91" s="16"/>
      <c r="F91" s="85"/>
    </row>
    <row r="92" spans="1:7" ht="42" customHeight="1">
      <c r="A92" s="16" t="s">
        <v>19</v>
      </c>
      <c r="B92" s="80"/>
      <c r="C92" s="81"/>
      <c r="E92" s="16" t="s">
        <v>19</v>
      </c>
      <c r="F92" s="61"/>
    </row>
    <row r="93" spans="1:7" ht="21">
      <c r="A93" s="3"/>
      <c r="B93" s="82"/>
      <c r="C93" s="83"/>
      <c r="D93" s="16"/>
      <c r="F93" s="62"/>
    </row>
    <row r="94" spans="1:7" ht="21">
      <c r="A94" s="3"/>
      <c r="C94" s="15"/>
      <c r="D94" s="16"/>
    </row>
    <row r="95" spans="1:7" ht="21">
      <c r="A95" s="3"/>
      <c r="C95" s="16"/>
    </row>
    <row r="96" spans="1:7" ht="21">
      <c r="A96" s="3"/>
      <c r="C96" s="15"/>
      <c r="D96" s="15"/>
    </row>
    <row r="97" spans="1:5" ht="21">
      <c r="A97" s="3"/>
      <c r="C97" s="15"/>
      <c r="D97" s="15"/>
      <c r="E97" s="15"/>
    </row>
    <row r="98" spans="1:5">
      <c r="A98" s="3"/>
    </row>
    <row r="99" spans="1:5">
      <c r="A99" s="3"/>
    </row>
    <row r="100" spans="1:5">
      <c r="A100" s="3"/>
    </row>
    <row r="101" spans="1:5">
      <c r="A101" s="3"/>
    </row>
    <row r="102" spans="1:5">
      <c r="A102" s="3"/>
    </row>
    <row r="103" spans="1:5">
      <c r="A103" s="3"/>
    </row>
    <row r="104" spans="1:5">
      <c r="A104" s="3"/>
    </row>
  </sheetData>
  <mergeCells count="13">
    <mergeCell ref="B84:C85"/>
    <mergeCell ref="B90:C91"/>
    <mergeCell ref="F90:F91"/>
    <mergeCell ref="B92:C93"/>
    <mergeCell ref="A74:C74"/>
    <mergeCell ref="E70:F70"/>
    <mergeCell ref="E71:F71"/>
    <mergeCell ref="E72:F72"/>
    <mergeCell ref="E65:F65"/>
    <mergeCell ref="E66:F66"/>
    <mergeCell ref="E67:F67"/>
    <mergeCell ref="E68:F68"/>
    <mergeCell ref="E69:F69"/>
  </mergeCells>
  <dataValidations disablePrompts="1" count="1">
    <dataValidation type="list" showInputMessage="1" showErrorMessage="1" errorTitle="Entrée non valide" promptTitle="Compétences" prompt="Slectionner une compétence dans la liste" sqref="F38:F42 F20:F25 F54:F58" xr:uid="{F1D01A38-21A7-1843-AE3C-9B3BD44181B5}">
      <formula1>$A$2:$A$7</formula1>
    </dataValidation>
  </dataValidations>
  <pageMargins left="0.7" right="0.7" top="0.75" bottom="0.75" header="0.3" footer="0.3"/>
  <pageSetup paperSize="9" scale="46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 errorTitle="Entrée non valide" error="Slectionner un bloc dans la liste" promptTitle="Bloc de compétences" xr:uid="{CC8AC032-0655-DC4D-A262-FBDFD71E756B}">
          <x14:formula1>
            <xm:f>Listes!$A$2:$A$8</xm:f>
          </x14:formula1>
          <xm:sqref>F13:F19 F30:F37 F46:F53</xm:sqref>
        </x14:dataValidation>
        <x14:dataValidation type="list" showInputMessage="1" showErrorMessage="1" xr:uid="{0DC0367A-9276-4C46-BBE3-5C7558FB5B30}">
          <x14:formula1>
            <xm:f>Listes!$E$13:$E$20</xm:f>
          </x14:formula1>
          <xm:sqref>E13:E25 E30:E42 E46:E58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8120-D893-40F8-999F-5BC75F6F0BAD}">
  <dimension ref="A1:G59"/>
  <sheetViews>
    <sheetView zoomScale="90" zoomScaleNormal="90" workbookViewId="0">
      <selection activeCell="C12" sqref="C12:D12"/>
    </sheetView>
  </sheetViews>
  <sheetFormatPr baseColWidth="10" defaultColWidth="10.875" defaultRowHeight="15"/>
  <cols>
    <col min="1" max="1" width="3.625" style="21" customWidth="1"/>
    <col min="2" max="2" width="15.375" style="21" customWidth="1"/>
    <col min="3" max="3" width="9.375" style="21" customWidth="1"/>
    <col min="4" max="4" width="137.375" style="21" customWidth="1"/>
    <col min="5" max="16384" width="10.875" style="21"/>
  </cols>
  <sheetData>
    <row r="1" spans="1:7">
      <c r="A1" s="31"/>
      <c r="B1" s="32"/>
      <c r="C1" s="32"/>
      <c r="D1" s="33"/>
    </row>
    <row r="2" spans="1:7" ht="18">
      <c r="A2" s="34"/>
      <c r="B2" s="97" t="s">
        <v>112</v>
      </c>
      <c r="C2" s="97"/>
      <c r="D2" s="98"/>
    </row>
    <row r="3" spans="1:7" ht="18">
      <c r="A3" s="34"/>
      <c r="B3" s="24"/>
      <c r="C3" s="24"/>
      <c r="D3" s="35"/>
    </row>
    <row r="4" spans="1:7" ht="18.75">
      <c r="A4" s="34"/>
      <c r="B4" s="94" t="s">
        <v>34</v>
      </c>
      <c r="C4" s="95"/>
      <c r="D4" s="96"/>
    </row>
    <row r="5" spans="1:7" ht="66" customHeight="1" thickBot="1">
      <c r="A5" s="37"/>
      <c r="B5" s="101" t="s">
        <v>36</v>
      </c>
      <c r="C5" s="102"/>
      <c r="D5" s="103"/>
    </row>
    <row r="6" spans="1:7" ht="12" customHeight="1" thickTop="1">
      <c r="A6" s="34"/>
      <c r="B6" s="110"/>
      <c r="C6" s="110"/>
      <c r="D6" s="111"/>
    </row>
    <row r="7" spans="1:7" s="22" customFormat="1" ht="20.25">
      <c r="A7" s="49"/>
      <c r="B7" s="112" t="s">
        <v>80</v>
      </c>
      <c r="C7" s="112"/>
      <c r="D7" s="113"/>
    </row>
    <row r="8" spans="1:7" ht="9.9499999999999993" customHeight="1">
      <c r="A8" s="34"/>
      <c r="B8" s="25"/>
      <c r="C8" s="24"/>
      <c r="D8" s="35"/>
    </row>
    <row r="9" spans="1:7" ht="18">
      <c r="A9" s="34"/>
      <c r="B9" s="27" t="s">
        <v>59</v>
      </c>
      <c r="C9" s="27"/>
      <c r="D9" s="39"/>
    </row>
    <row r="10" spans="1:7" ht="18">
      <c r="A10" s="34"/>
      <c r="B10" s="108" t="s">
        <v>60</v>
      </c>
      <c r="C10" s="108"/>
      <c r="D10" s="109"/>
    </row>
    <row r="11" spans="1:7" ht="18">
      <c r="A11" s="34"/>
      <c r="B11" s="24"/>
      <c r="C11" s="95" t="s">
        <v>46</v>
      </c>
      <c r="D11" s="96"/>
    </row>
    <row r="12" spans="1:7" ht="18">
      <c r="A12" s="34"/>
      <c r="B12" s="24"/>
      <c r="C12" s="99" t="s">
        <v>47</v>
      </c>
      <c r="D12" s="100"/>
    </row>
    <row r="13" spans="1:7" ht="18">
      <c r="A13" s="34"/>
      <c r="B13" s="24"/>
      <c r="C13" s="95" t="s">
        <v>48</v>
      </c>
      <c r="D13" s="96"/>
    </row>
    <row r="14" spans="1:7" ht="18">
      <c r="A14" s="34"/>
      <c r="B14" s="24"/>
      <c r="C14" s="95" t="s">
        <v>49</v>
      </c>
      <c r="D14" s="96"/>
    </row>
    <row r="15" spans="1:7" ht="18">
      <c r="A15" s="34"/>
      <c r="B15" s="24"/>
      <c r="C15" s="24"/>
      <c r="D15" s="35"/>
    </row>
    <row r="16" spans="1:7" ht="18">
      <c r="A16" s="34"/>
      <c r="B16" s="104" t="s">
        <v>50</v>
      </c>
      <c r="C16" s="104"/>
      <c r="D16" s="105"/>
      <c r="E16" s="30"/>
      <c r="F16" s="23"/>
      <c r="G16" s="23"/>
    </row>
    <row r="17" spans="1:4" ht="18">
      <c r="A17" s="34"/>
      <c r="B17" s="24"/>
      <c r="C17" s="106" t="s">
        <v>37</v>
      </c>
      <c r="D17" s="107"/>
    </row>
    <row r="18" spans="1:4" ht="18">
      <c r="A18" s="34"/>
      <c r="B18" s="24"/>
      <c r="C18" s="106" t="s">
        <v>57</v>
      </c>
      <c r="D18" s="107"/>
    </row>
    <row r="19" spans="1:4" ht="18">
      <c r="A19" s="34"/>
      <c r="B19" s="24"/>
      <c r="C19" s="106" t="s">
        <v>38</v>
      </c>
      <c r="D19" s="107"/>
    </row>
    <row r="20" spans="1:4" ht="18">
      <c r="A20" s="34"/>
      <c r="B20" s="24"/>
      <c r="C20" s="106" t="s">
        <v>39</v>
      </c>
      <c r="D20" s="107"/>
    </row>
    <row r="21" spans="1:4" ht="18">
      <c r="A21" s="34"/>
      <c r="B21" s="24"/>
      <c r="C21" s="106" t="s">
        <v>40</v>
      </c>
      <c r="D21" s="107"/>
    </row>
    <row r="22" spans="1:4" ht="18">
      <c r="A22" s="34"/>
      <c r="B22" s="24"/>
      <c r="C22" s="106" t="s">
        <v>41</v>
      </c>
      <c r="D22" s="107"/>
    </row>
    <row r="23" spans="1:4" ht="18">
      <c r="A23" s="34"/>
      <c r="B23" s="24"/>
      <c r="C23" s="24"/>
      <c r="D23" s="40" t="s">
        <v>62</v>
      </c>
    </row>
    <row r="24" spans="1:4" ht="18">
      <c r="A24" s="34"/>
      <c r="B24" s="24"/>
      <c r="C24" s="24"/>
      <c r="D24" s="40" t="s">
        <v>61</v>
      </c>
    </row>
    <row r="25" spans="1:4" ht="18">
      <c r="A25" s="34"/>
      <c r="B25" s="24"/>
      <c r="C25" s="24"/>
      <c r="D25" s="40"/>
    </row>
    <row r="26" spans="1:4" ht="18">
      <c r="A26" s="34"/>
      <c r="B26" s="27" t="s">
        <v>51</v>
      </c>
      <c r="C26" s="24"/>
      <c r="D26" s="35"/>
    </row>
    <row r="27" spans="1:4" ht="18">
      <c r="A27" s="34"/>
      <c r="B27" s="27"/>
      <c r="C27" s="24"/>
      <c r="D27" s="35"/>
    </row>
    <row r="28" spans="1:4" ht="18">
      <c r="A28" s="34"/>
      <c r="B28" s="27" t="s">
        <v>52</v>
      </c>
      <c r="C28" s="24"/>
      <c r="D28" s="35"/>
    </row>
    <row r="29" spans="1:4" ht="18">
      <c r="A29" s="34"/>
      <c r="B29" s="24"/>
      <c r="C29" s="99" t="s">
        <v>42</v>
      </c>
      <c r="D29" s="100"/>
    </row>
    <row r="30" spans="1:4" ht="18">
      <c r="A30" s="34"/>
      <c r="B30" s="24"/>
      <c r="C30" s="99" t="s">
        <v>58</v>
      </c>
      <c r="D30" s="100"/>
    </row>
    <row r="31" spans="1:4" ht="18">
      <c r="A31" s="34"/>
      <c r="B31" s="24"/>
      <c r="C31" s="28"/>
      <c r="D31" s="40"/>
    </row>
    <row r="32" spans="1:4" ht="18">
      <c r="A32" s="34"/>
      <c r="B32" s="27" t="s">
        <v>53</v>
      </c>
      <c r="C32" s="24"/>
      <c r="D32" s="35"/>
    </row>
    <row r="33" spans="1:4" ht="18">
      <c r="A33" s="34"/>
      <c r="B33" s="27"/>
      <c r="C33" s="24"/>
      <c r="D33" s="35"/>
    </row>
    <row r="34" spans="1:4" ht="18">
      <c r="A34" s="34"/>
      <c r="B34" s="27" t="s">
        <v>54</v>
      </c>
      <c r="C34" s="24"/>
      <c r="D34" s="35"/>
    </row>
    <row r="35" spans="1:4" ht="18">
      <c r="A35" s="34"/>
      <c r="B35" s="29"/>
      <c r="C35" s="24" t="s">
        <v>56</v>
      </c>
      <c r="D35" s="35"/>
    </row>
    <row r="36" spans="1:4" ht="18">
      <c r="A36" s="34"/>
      <c r="B36" s="25"/>
      <c r="C36" s="24"/>
      <c r="D36" s="35"/>
    </row>
    <row r="37" spans="1:4" ht="18">
      <c r="A37" s="34"/>
      <c r="B37" s="27" t="s">
        <v>55</v>
      </c>
      <c r="C37" s="24"/>
      <c r="D37" s="35"/>
    </row>
    <row r="38" spans="1:4" ht="18">
      <c r="A38" s="34"/>
      <c r="B38" s="25"/>
      <c r="C38" s="28" t="s">
        <v>43</v>
      </c>
      <c r="D38" s="35"/>
    </row>
    <row r="39" spans="1:4" ht="18">
      <c r="A39" s="34"/>
      <c r="B39" s="24"/>
      <c r="C39" s="28" t="s">
        <v>44</v>
      </c>
      <c r="D39" s="35"/>
    </row>
    <row r="40" spans="1:4" ht="18">
      <c r="A40" s="34"/>
      <c r="B40" s="24"/>
      <c r="C40" s="28" t="s">
        <v>45</v>
      </c>
      <c r="D40" s="35"/>
    </row>
    <row r="41" spans="1:4" ht="18.75" thickBot="1">
      <c r="A41" s="34"/>
      <c r="B41" s="25"/>
      <c r="C41" s="24"/>
      <c r="D41" s="35"/>
    </row>
    <row r="42" spans="1:4" s="22" customFormat="1" ht="18">
      <c r="A42" s="41"/>
      <c r="B42" s="42" t="s">
        <v>106</v>
      </c>
      <c r="C42" s="43"/>
      <c r="D42" s="44"/>
    </row>
    <row r="43" spans="1:4" ht="18">
      <c r="A43" s="45"/>
      <c r="B43" s="46" t="s">
        <v>110</v>
      </c>
      <c r="C43" s="47"/>
      <c r="D43" s="48"/>
    </row>
    <row r="44" spans="1:4" ht="18">
      <c r="A44" s="45"/>
      <c r="B44" s="46" t="s">
        <v>111</v>
      </c>
      <c r="C44" s="47"/>
      <c r="D44" s="48"/>
    </row>
    <row r="45" spans="1:4" ht="15.75" thickBot="1">
      <c r="A45" s="50"/>
      <c r="B45" s="51"/>
      <c r="C45" s="52"/>
      <c r="D45" s="53"/>
    </row>
    <row r="46" spans="1:4">
      <c r="B46" s="20"/>
    </row>
    <row r="59" spans="2:2">
      <c r="B59" s="20"/>
    </row>
  </sheetData>
  <sheetProtection algorithmName="SHA-512" hashValue="2kNv/qSH9y8OStlslRPcwEmqa2ZrB0dw0qMr0qD0k4jRU95NoaBOJQwrBEFGP0WamQ91m5ZZ/FtTH2bLMlqGAw==" saltValue="gXG/1vzCc1txm9czFxwepA==" spinCount="100000" sheet="1" objects="1" scenarios="1" selectLockedCells="1" selectUnlockedCells="1"/>
  <mergeCells count="19">
    <mergeCell ref="C14:D14"/>
    <mergeCell ref="B5:D5"/>
    <mergeCell ref="C29:D29"/>
    <mergeCell ref="C30:D30"/>
    <mergeCell ref="B16:D16"/>
    <mergeCell ref="C17:D17"/>
    <mergeCell ref="C19:D19"/>
    <mergeCell ref="C20:D20"/>
    <mergeCell ref="C21:D21"/>
    <mergeCell ref="C22:D22"/>
    <mergeCell ref="B10:D10"/>
    <mergeCell ref="C18:D18"/>
    <mergeCell ref="B6:D6"/>
    <mergeCell ref="B7:D7"/>
    <mergeCell ref="B4:D4"/>
    <mergeCell ref="B2:D2"/>
    <mergeCell ref="C11:D11"/>
    <mergeCell ref="C12:D12"/>
    <mergeCell ref="C13:D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13F7-BD0E-CD49-B62C-D065E7BF63CB}">
  <dimension ref="A1:G59"/>
  <sheetViews>
    <sheetView zoomScale="110" zoomScaleNormal="110" workbookViewId="0">
      <selection activeCell="D27" sqref="D27"/>
    </sheetView>
  </sheetViews>
  <sheetFormatPr baseColWidth="10" defaultColWidth="10.875" defaultRowHeight="15"/>
  <cols>
    <col min="1" max="1" width="3.875" style="21" customWidth="1"/>
    <col min="2" max="2" width="15.375" style="21" customWidth="1"/>
    <col min="3" max="3" width="9.375" style="21" customWidth="1"/>
    <col min="4" max="4" width="137.375" style="21" customWidth="1"/>
    <col min="5" max="16384" width="10.875" style="21"/>
  </cols>
  <sheetData>
    <row r="1" spans="1:7">
      <c r="A1" s="31"/>
      <c r="B1" s="32"/>
      <c r="C1" s="32"/>
      <c r="D1" s="33"/>
    </row>
    <row r="2" spans="1:7" ht="18">
      <c r="A2" s="34"/>
      <c r="B2" s="97" t="s">
        <v>96</v>
      </c>
      <c r="C2" s="97"/>
      <c r="D2" s="98"/>
    </row>
    <row r="3" spans="1:7" ht="18">
      <c r="A3" s="34"/>
      <c r="B3" s="24"/>
      <c r="C3" s="24"/>
      <c r="D3" s="35"/>
    </row>
    <row r="4" spans="1:7" ht="18.75">
      <c r="A4" s="34"/>
      <c r="B4" s="94" t="s">
        <v>78</v>
      </c>
      <c r="C4" s="95"/>
      <c r="D4" s="96"/>
    </row>
    <row r="5" spans="1:7" ht="66" customHeight="1" thickBot="1">
      <c r="A5" s="37"/>
      <c r="B5" s="101" t="s">
        <v>79</v>
      </c>
      <c r="C5" s="102"/>
      <c r="D5" s="103"/>
    </row>
    <row r="6" spans="1:7" ht="12" customHeight="1" thickTop="1">
      <c r="A6" s="34"/>
      <c r="B6" s="26"/>
      <c r="C6" s="26"/>
      <c r="D6" s="38"/>
    </row>
    <row r="7" spans="1:7" s="22" customFormat="1" ht="20.25">
      <c r="A7" s="49"/>
      <c r="B7" s="112" t="s">
        <v>97</v>
      </c>
      <c r="C7" s="112"/>
      <c r="D7" s="113"/>
    </row>
    <row r="8" spans="1:7" ht="9.9499999999999993" customHeight="1">
      <c r="A8" s="34"/>
      <c r="B8" s="25"/>
      <c r="C8" s="24"/>
      <c r="D8" s="35"/>
    </row>
    <row r="9" spans="1:7" ht="18">
      <c r="A9" s="34"/>
      <c r="B9" s="27" t="s">
        <v>81</v>
      </c>
      <c r="C9" s="27"/>
      <c r="D9" s="39"/>
    </row>
    <row r="10" spans="1:7" ht="18">
      <c r="A10" s="34"/>
      <c r="B10" s="108" t="s">
        <v>82</v>
      </c>
      <c r="C10" s="108"/>
      <c r="D10" s="109"/>
    </row>
    <row r="11" spans="1:7" ht="18">
      <c r="A11" s="34"/>
      <c r="B11" s="24"/>
      <c r="C11" s="25" t="s">
        <v>83</v>
      </c>
      <c r="D11" s="36"/>
    </row>
    <row r="12" spans="1:7" ht="18">
      <c r="A12" s="34"/>
      <c r="B12" s="24"/>
      <c r="C12" s="28" t="s">
        <v>84</v>
      </c>
      <c r="D12" s="40"/>
    </row>
    <row r="13" spans="1:7" ht="18">
      <c r="A13" s="34"/>
      <c r="B13" s="24"/>
      <c r="C13" s="25" t="s">
        <v>165</v>
      </c>
      <c r="D13" s="36"/>
    </row>
    <row r="14" spans="1:7" ht="18">
      <c r="A14" s="34"/>
      <c r="B14" s="24"/>
      <c r="C14" s="25" t="s">
        <v>85</v>
      </c>
      <c r="D14" s="36"/>
    </row>
    <row r="15" spans="1:7" ht="18">
      <c r="A15" s="34"/>
      <c r="B15" s="24"/>
      <c r="C15" s="24"/>
      <c r="D15" s="35"/>
    </row>
    <row r="16" spans="1:7" ht="18">
      <c r="A16" s="34"/>
      <c r="B16" s="104" t="s">
        <v>86</v>
      </c>
      <c r="C16" s="104"/>
      <c r="D16" s="105"/>
      <c r="E16" s="30"/>
      <c r="F16" s="23"/>
      <c r="G16" s="23"/>
    </row>
    <row r="17" spans="1:4" ht="18">
      <c r="A17" s="34"/>
      <c r="B17" s="24"/>
      <c r="C17" s="106" t="s">
        <v>87</v>
      </c>
      <c r="D17" s="107"/>
    </row>
    <row r="18" spans="1:4" ht="18">
      <c r="A18" s="34"/>
      <c r="B18" s="24"/>
      <c r="C18" s="106" t="s">
        <v>88</v>
      </c>
      <c r="D18" s="107"/>
    </row>
    <row r="19" spans="1:4" ht="18">
      <c r="A19" s="34"/>
      <c r="B19" s="24"/>
      <c r="C19" s="106" t="s">
        <v>89</v>
      </c>
      <c r="D19" s="107"/>
    </row>
    <row r="20" spans="1:4" ht="18">
      <c r="A20" s="34"/>
      <c r="B20" s="24"/>
      <c r="C20" s="106" t="s">
        <v>166</v>
      </c>
      <c r="D20" s="107"/>
    </row>
    <row r="21" spans="1:4" ht="18">
      <c r="A21" s="34"/>
      <c r="B21" s="24"/>
      <c r="C21" s="106" t="s">
        <v>90</v>
      </c>
      <c r="D21" s="107"/>
    </row>
    <row r="22" spans="1:4" ht="18">
      <c r="A22" s="34"/>
      <c r="B22" s="24"/>
      <c r="C22" s="106" t="s">
        <v>91</v>
      </c>
      <c r="D22" s="107"/>
    </row>
    <row r="23" spans="1:4" ht="18">
      <c r="A23" s="34"/>
      <c r="B23" s="24"/>
      <c r="C23" s="24"/>
      <c r="D23" s="40" t="s">
        <v>92</v>
      </c>
    </row>
    <row r="24" spans="1:4" ht="18">
      <c r="A24" s="34"/>
      <c r="B24" s="24"/>
      <c r="C24" s="24"/>
      <c r="D24" s="40" t="s">
        <v>167</v>
      </c>
    </row>
    <row r="25" spans="1:4" ht="18">
      <c r="A25" s="34"/>
      <c r="B25" s="24"/>
      <c r="C25" s="24"/>
      <c r="D25" s="40"/>
    </row>
    <row r="26" spans="1:4" ht="18">
      <c r="A26" s="34"/>
      <c r="B26" s="108" t="s">
        <v>93</v>
      </c>
      <c r="C26" s="108"/>
      <c r="D26" s="109"/>
    </row>
    <row r="27" spans="1:4" ht="18">
      <c r="A27" s="34"/>
      <c r="B27" s="27"/>
      <c r="C27" s="24"/>
      <c r="D27" s="35"/>
    </row>
    <row r="28" spans="1:4" ht="18">
      <c r="A28" s="34"/>
      <c r="B28" s="108" t="s">
        <v>94</v>
      </c>
      <c r="C28" s="108"/>
      <c r="D28" s="109"/>
    </row>
    <row r="29" spans="1:4" ht="18">
      <c r="A29" s="34"/>
      <c r="B29" s="24"/>
      <c r="C29" s="28" t="s">
        <v>98</v>
      </c>
      <c r="D29" s="40"/>
    </row>
    <row r="30" spans="1:4" ht="18">
      <c r="A30" s="34"/>
      <c r="B30" s="24"/>
      <c r="C30" s="28" t="s">
        <v>95</v>
      </c>
      <c r="D30" s="40"/>
    </row>
    <row r="31" spans="1:4" ht="18">
      <c r="A31" s="34"/>
      <c r="B31" s="24"/>
      <c r="C31" s="28"/>
      <c r="D31" s="40"/>
    </row>
    <row r="32" spans="1:4" ht="18">
      <c r="A32" s="34"/>
      <c r="B32" s="108" t="s">
        <v>99</v>
      </c>
      <c r="C32" s="108"/>
      <c r="D32" s="109"/>
    </row>
    <row r="33" spans="1:4" ht="18">
      <c r="A33" s="34"/>
      <c r="B33" s="27"/>
      <c r="C33" s="24"/>
      <c r="D33" s="35"/>
    </row>
    <row r="34" spans="1:4" ht="18">
      <c r="A34" s="34"/>
      <c r="B34" s="108" t="s">
        <v>102</v>
      </c>
      <c r="C34" s="108"/>
      <c r="D34" s="109"/>
    </row>
    <row r="35" spans="1:4" ht="18">
      <c r="A35" s="34"/>
      <c r="B35" s="29"/>
      <c r="C35" s="116" t="s">
        <v>100</v>
      </c>
      <c r="D35" s="117"/>
    </row>
    <row r="36" spans="1:4" ht="18">
      <c r="A36" s="34"/>
      <c r="B36" s="25"/>
      <c r="C36" s="24"/>
      <c r="D36" s="35"/>
    </row>
    <row r="37" spans="1:4" ht="18">
      <c r="A37" s="34"/>
      <c r="B37" s="108" t="s">
        <v>101</v>
      </c>
      <c r="C37" s="108"/>
      <c r="D37" s="109"/>
    </row>
    <row r="38" spans="1:4" ht="18">
      <c r="A38" s="34"/>
      <c r="B38" s="25"/>
      <c r="C38" s="28" t="s">
        <v>103</v>
      </c>
      <c r="D38" s="40"/>
    </row>
    <row r="39" spans="1:4" ht="18">
      <c r="A39" s="34"/>
      <c r="B39" s="24"/>
      <c r="C39" s="28" t="s">
        <v>104</v>
      </c>
      <c r="D39" s="40"/>
    </row>
    <row r="40" spans="1:4" ht="18">
      <c r="A40" s="34"/>
      <c r="B40" s="24"/>
      <c r="C40" s="28" t="s">
        <v>105</v>
      </c>
      <c r="D40" s="40"/>
    </row>
    <row r="41" spans="1:4" ht="18.75" thickBot="1">
      <c r="A41" s="34"/>
      <c r="B41" s="25"/>
      <c r="C41" s="24"/>
      <c r="D41" s="35"/>
    </row>
    <row r="42" spans="1:4" s="22" customFormat="1" ht="18">
      <c r="A42" s="41"/>
      <c r="B42" s="114" t="s">
        <v>107</v>
      </c>
      <c r="C42" s="114"/>
      <c r="D42" s="115"/>
    </row>
    <row r="43" spans="1:4" ht="18">
      <c r="A43" s="45"/>
      <c r="B43" s="46" t="s">
        <v>108</v>
      </c>
      <c r="C43" s="46"/>
      <c r="D43" s="78"/>
    </row>
    <row r="44" spans="1:4" ht="18">
      <c r="A44" s="45"/>
      <c r="B44" s="46" t="s">
        <v>109</v>
      </c>
      <c r="C44" s="46"/>
      <c r="D44" s="78"/>
    </row>
    <row r="45" spans="1:4" ht="15.75" thickBot="1">
      <c r="A45" s="50"/>
      <c r="B45" s="51"/>
      <c r="C45" s="52"/>
      <c r="D45" s="53"/>
    </row>
    <row r="46" spans="1:4">
      <c r="B46" s="20"/>
    </row>
    <row r="59" spans="2:2">
      <c r="B59" s="20"/>
    </row>
  </sheetData>
  <sheetProtection algorithmName="SHA-512" hashValue="ZhXAGlHx+szdB0nuc5QDPhR/czse7zopgaN0tmo9ePwdJk4tE4epga1jSTGSgZUi9Wikcp0u0mQq2gfCuCe9NQ==" saltValue="f6hQONXkvVm0o8M/rdZkRA==" spinCount="100000" sheet="1" objects="1" scenarios="1" selectLockedCells="1" selectUnlockedCells="1"/>
  <mergeCells count="19">
    <mergeCell ref="B42:D42"/>
    <mergeCell ref="B32:D32"/>
    <mergeCell ref="B34:D34"/>
    <mergeCell ref="C35:D35"/>
    <mergeCell ref="B37:D37"/>
    <mergeCell ref="C22:D22"/>
    <mergeCell ref="B7:D7"/>
    <mergeCell ref="B26:D26"/>
    <mergeCell ref="B28:D28"/>
    <mergeCell ref="B16:D16"/>
    <mergeCell ref="C20:D20"/>
    <mergeCell ref="C21:D21"/>
    <mergeCell ref="B2:D2"/>
    <mergeCell ref="B4:D4"/>
    <mergeCell ref="B5:D5"/>
    <mergeCell ref="B10:D10"/>
    <mergeCell ref="C19:D19"/>
    <mergeCell ref="C17:D17"/>
    <mergeCell ref="C18:D1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4903F-9201-534C-A5FF-64515C5E7135}">
  <dimension ref="A1:K20"/>
  <sheetViews>
    <sheetView zoomScale="150" zoomScaleNormal="150" workbookViewId="0">
      <selection activeCell="F26" sqref="F26"/>
    </sheetView>
  </sheetViews>
  <sheetFormatPr baseColWidth="10" defaultRowHeight="15.75"/>
  <cols>
    <col min="6" max="6" width="54.625" customWidth="1"/>
  </cols>
  <sheetData>
    <row r="1" spans="1:11">
      <c r="A1" t="s">
        <v>63</v>
      </c>
      <c r="C1" s="64"/>
      <c r="D1" s="73"/>
      <c r="E1" s="64" t="s">
        <v>72</v>
      </c>
      <c r="F1" s="73"/>
      <c r="G1" s="64"/>
    </row>
    <row r="2" spans="1:11">
      <c r="A2" s="63"/>
    </row>
    <row r="3" spans="1:11">
      <c r="A3" s="63" t="s">
        <v>64</v>
      </c>
      <c r="B3" s="64"/>
      <c r="E3" s="74" t="s">
        <v>142</v>
      </c>
      <c r="F3" s="75"/>
      <c r="G3" s="75"/>
      <c r="H3" s="75"/>
      <c r="I3" s="75"/>
      <c r="J3" s="75"/>
      <c r="K3" s="75"/>
    </row>
    <row r="4" spans="1:11">
      <c r="A4" s="63" t="s">
        <v>65</v>
      </c>
      <c r="B4" s="64"/>
      <c r="E4" s="74" t="s">
        <v>141</v>
      </c>
      <c r="F4" s="75"/>
      <c r="G4" s="75"/>
      <c r="H4" s="75"/>
      <c r="I4" s="75"/>
      <c r="J4" s="75"/>
      <c r="K4" s="75"/>
    </row>
    <row r="5" spans="1:11">
      <c r="A5" s="63" t="s">
        <v>66</v>
      </c>
      <c r="B5" s="64"/>
      <c r="E5" s="74" t="s">
        <v>143</v>
      </c>
      <c r="F5" s="75"/>
      <c r="G5" s="75"/>
      <c r="H5" s="75"/>
      <c r="I5" s="75"/>
      <c r="J5" s="75"/>
      <c r="K5" s="75"/>
    </row>
    <row r="6" spans="1:11">
      <c r="A6" s="63" t="s">
        <v>67</v>
      </c>
      <c r="B6" s="64"/>
      <c r="E6" s="74" t="s">
        <v>144</v>
      </c>
      <c r="F6" s="75"/>
      <c r="G6" s="75"/>
      <c r="H6" s="75"/>
      <c r="I6" s="75"/>
      <c r="J6" s="75"/>
      <c r="K6" s="75"/>
    </row>
    <row r="7" spans="1:11">
      <c r="A7" s="63" t="s">
        <v>69</v>
      </c>
      <c r="B7" s="64"/>
      <c r="E7" s="74" t="s">
        <v>145</v>
      </c>
      <c r="F7" s="75"/>
      <c r="G7" s="75"/>
      <c r="H7" s="75"/>
      <c r="I7" s="75"/>
      <c r="J7" s="75"/>
      <c r="K7" s="75"/>
    </row>
    <row r="8" spans="1:11">
      <c r="A8" s="63" t="s">
        <v>68</v>
      </c>
      <c r="B8" s="64"/>
      <c r="E8" s="74" t="s">
        <v>146</v>
      </c>
      <c r="F8" s="75"/>
      <c r="G8" s="75"/>
      <c r="H8" s="75"/>
      <c r="I8" s="75"/>
      <c r="J8" s="75"/>
      <c r="K8" s="75"/>
    </row>
    <row r="9" spans="1:11">
      <c r="E9" s="74" t="s">
        <v>147</v>
      </c>
      <c r="F9" s="75"/>
      <c r="G9" s="75"/>
      <c r="H9" s="75"/>
      <c r="I9" s="75"/>
      <c r="J9" s="75"/>
      <c r="K9" s="75"/>
    </row>
    <row r="10" spans="1:11">
      <c r="E10" s="74" t="s">
        <v>148</v>
      </c>
      <c r="F10" s="75"/>
      <c r="G10" s="75"/>
      <c r="H10" s="75"/>
      <c r="I10" s="75"/>
      <c r="J10" s="75"/>
      <c r="K10" s="75"/>
    </row>
    <row r="13" spans="1:11">
      <c r="E13" s="79" t="s">
        <v>149</v>
      </c>
      <c r="F13" s="79"/>
    </row>
    <row r="14" spans="1:11">
      <c r="E14" s="79" t="s">
        <v>150</v>
      </c>
      <c r="F14" s="79"/>
    </row>
    <row r="15" spans="1:11">
      <c r="E15" s="79" t="s">
        <v>151</v>
      </c>
      <c r="F15" s="79"/>
    </row>
    <row r="16" spans="1:11">
      <c r="E16" s="79" t="s">
        <v>152</v>
      </c>
      <c r="F16" s="79"/>
    </row>
    <row r="17" spans="5:6">
      <c r="E17" s="79" t="s">
        <v>153</v>
      </c>
      <c r="F17" s="79"/>
    </row>
    <row r="18" spans="5:6">
      <c r="E18" s="79" t="s">
        <v>154</v>
      </c>
      <c r="F18" s="79"/>
    </row>
    <row r="19" spans="5:6">
      <c r="E19" s="79" t="s">
        <v>155</v>
      </c>
      <c r="F19" s="79"/>
    </row>
    <row r="20" spans="5:6">
      <c r="E20" s="79" t="s">
        <v>156</v>
      </c>
      <c r="F20" s="79"/>
    </row>
  </sheetData>
  <sheetProtection algorithmName="SHA-512" hashValue="Fcs5Cyhu9vFHWGSEz7wI2dgeodwmT2ZVYuYWjixJE4D7TgZ+TuNXGTzIBzBflMuyRDeqjF/EkbPJes3Ad6oftA==" saltValue="mC3rVL15x/qoHxchAdY5d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plan formation (fr)</vt:lpstr>
      <vt:lpstr>plan formation (en)</vt:lpstr>
      <vt:lpstr>Consignes (fr)</vt:lpstr>
      <vt:lpstr>Guidelines (en)</vt:lpstr>
      <vt:lpstr>Listes</vt:lpstr>
      <vt:lpstr>'plan formation (en)'!Zone_d_impression</vt:lpstr>
      <vt:lpstr>'plan formation (fr)'!Zone_d_impression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Quidelleur</dc:creator>
  <cp:lastModifiedBy>Elodie Hudik</cp:lastModifiedBy>
  <cp:lastPrinted>2021-07-07T21:32:35Z</cp:lastPrinted>
  <dcterms:created xsi:type="dcterms:W3CDTF">2021-07-06T09:28:41Z</dcterms:created>
  <dcterms:modified xsi:type="dcterms:W3CDTF">2024-01-11T15:04:34Z</dcterms:modified>
</cp:coreProperties>
</file>